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johnson\Desktop\"/>
    </mc:Choice>
  </mc:AlternateContent>
  <xr:revisionPtr revIDLastSave="0" documentId="8_{DA2DE286-D3DE-4C32-9AFF-1856C7F081CD}" xr6:coauthVersionLast="36" xr6:coauthVersionMax="36" xr10:uidLastSave="{00000000-0000-0000-0000-000000000000}"/>
  <bookViews>
    <workbookView xWindow="0" yWindow="0" windowWidth="23232" windowHeight="8628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4" i="1" l="1"/>
  <c r="P102" i="1"/>
  <c r="P94" i="1"/>
  <c r="P86" i="1"/>
  <c r="P78" i="1"/>
  <c r="P70" i="1"/>
  <c r="P62" i="1"/>
  <c r="P54" i="1"/>
  <c r="P46" i="1"/>
  <c r="P38" i="1"/>
  <c r="P30" i="1"/>
  <c r="P22" i="1"/>
  <c r="P14" i="1"/>
  <c r="M102" i="1"/>
  <c r="L102" i="1"/>
  <c r="K102" i="1"/>
  <c r="J102" i="1"/>
  <c r="I102" i="1"/>
  <c r="H102" i="1"/>
  <c r="G102" i="1"/>
  <c r="F102" i="1"/>
  <c r="E102" i="1"/>
  <c r="D102" i="1"/>
  <c r="C102" i="1"/>
  <c r="Q101" i="1"/>
  <c r="AB101" i="1" s="1"/>
  <c r="P101" i="1"/>
  <c r="N101" i="1"/>
  <c r="X101" i="1" s="1"/>
  <c r="P100" i="1"/>
  <c r="N100" i="1"/>
  <c r="Z100" i="1" s="1"/>
  <c r="Q99" i="1"/>
  <c r="P99" i="1"/>
  <c r="N99" i="1"/>
  <c r="AA99" i="1" s="1"/>
  <c r="P98" i="1"/>
  <c r="N98" i="1"/>
  <c r="Z98" i="1" s="1"/>
  <c r="P97" i="1"/>
  <c r="N97" i="1"/>
  <c r="AA97" i="1" s="1"/>
  <c r="P96" i="1"/>
  <c r="N96" i="1"/>
  <c r="Z96" i="1" s="1"/>
  <c r="X95" i="1"/>
  <c r="V95" i="1"/>
  <c r="R95" i="1"/>
  <c r="Q95" i="1"/>
  <c r="P95" i="1"/>
  <c r="N95" i="1"/>
  <c r="M94" i="1"/>
  <c r="L94" i="1"/>
  <c r="K94" i="1"/>
  <c r="J94" i="1"/>
  <c r="I94" i="1"/>
  <c r="H94" i="1"/>
  <c r="G94" i="1"/>
  <c r="F94" i="1"/>
  <c r="E94" i="1"/>
  <c r="D94" i="1"/>
  <c r="C94" i="1"/>
  <c r="U93" i="1"/>
  <c r="Q93" i="1"/>
  <c r="AB93" i="1" s="1"/>
  <c r="P93" i="1"/>
  <c r="N93" i="1"/>
  <c r="X93" i="1" s="1"/>
  <c r="P92" i="1"/>
  <c r="N92" i="1"/>
  <c r="Z92" i="1" s="1"/>
  <c r="P91" i="1"/>
  <c r="N91" i="1"/>
  <c r="X91" i="1" s="1"/>
  <c r="P90" i="1"/>
  <c r="N90" i="1"/>
  <c r="Z90" i="1" s="1"/>
  <c r="P89" i="1"/>
  <c r="N89" i="1"/>
  <c r="X89" i="1" s="1"/>
  <c r="P88" i="1"/>
  <c r="N88" i="1"/>
  <c r="Z88" i="1" s="1"/>
  <c r="P87" i="1"/>
  <c r="N87" i="1"/>
  <c r="U87" i="1" s="1"/>
  <c r="M86" i="1"/>
  <c r="L86" i="1"/>
  <c r="K86" i="1"/>
  <c r="J86" i="1"/>
  <c r="I86" i="1"/>
  <c r="H86" i="1"/>
  <c r="G86" i="1"/>
  <c r="F86" i="1"/>
  <c r="E86" i="1"/>
  <c r="D86" i="1"/>
  <c r="C86" i="1"/>
  <c r="V85" i="1"/>
  <c r="P85" i="1"/>
  <c r="N85" i="1"/>
  <c r="X85" i="1" s="1"/>
  <c r="X84" i="1"/>
  <c r="T84" i="1"/>
  <c r="P84" i="1"/>
  <c r="N84" i="1"/>
  <c r="Z84" i="1" s="1"/>
  <c r="P83" i="1"/>
  <c r="N83" i="1"/>
  <c r="AA83" i="1" s="1"/>
  <c r="P82" i="1"/>
  <c r="N82" i="1"/>
  <c r="Y82" i="1" s="1"/>
  <c r="P81" i="1"/>
  <c r="N81" i="1"/>
  <c r="AA81" i="1" s="1"/>
  <c r="P80" i="1"/>
  <c r="N80" i="1"/>
  <c r="Y80" i="1" s="1"/>
  <c r="P79" i="1"/>
  <c r="N79" i="1"/>
  <c r="M78" i="1"/>
  <c r="L78" i="1"/>
  <c r="K78" i="1"/>
  <c r="J78" i="1"/>
  <c r="I78" i="1"/>
  <c r="H78" i="1"/>
  <c r="G78" i="1"/>
  <c r="F78" i="1"/>
  <c r="E78" i="1"/>
  <c r="D78" i="1"/>
  <c r="C78" i="1"/>
  <c r="Z77" i="1"/>
  <c r="P77" i="1"/>
  <c r="N77" i="1"/>
  <c r="X77" i="1" s="1"/>
  <c r="P76" i="1"/>
  <c r="N76" i="1"/>
  <c r="Z76" i="1" s="1"/>
  <c r="P75" i="1"/>
  <c r="N75" i="1"/>
  <c r="X75" i="1" s="1"/>
  <c r="P74" i="1"/>
  <c r="N74" i="1"/>
  <c r="Z74" i="1" s="1"/>
  <c r="P73" i="1"/>
  <c r="N73" i="1"/>
  <c r="X73" i="1" s="1"/>
  <c r="P72" i="1"/>
  <c r="N72" i="1"/>
  <c r="Z72" i="1" s="1"/>
  <c r="P71" i="1"/>
  <c r="N71" i="1"/>
  <c r="Z71" i="1" s="1"/>
  <c r="M70" i="1"/>
  <c r="L70" i="1"/>
  <c r="K70" i="1"/>
  <c r="J70" i="1"/>
  <c r="I70" i="1"/>
  <c r="H70" i="1"/>
  <c r="G70" i="1"/>
  <c r="F70" i="1"/>
  <c r="E70" i="1"/>
  <c r="D70" i="1"/>
  <c r="C70" i="1"/>
  <c r="P69" i="1"/>
  <c r="N69" i="1"/>
  <c r="X69" i="1" s="1"/>
  <c r="P68" i="1"/>
  <c r="N68" i="1"/>
  <c r="Z68" i="1" s="1"/>
  <c r="Z67" i="1"/>
  <c r="Y67" i="1"/>
  <c r="Q67" i="1"/>
  <c r="P67" i="1"/>
  <c r="N67" i="1"/>
  <c r="X67" i="1" s="1"/>
  <c r="P66" i="1"/>
  <c r="N66" i="1"/>
  <c r="Z66" i="1" s="1"/>
  <c r="P65" i="1"/>
  <c r="N65" i="1"/>
  <c r="X65" i="1" s="1"/>
  <c r="P64" i="1"/>
  <c r="N64" i="1"/>
  <c r="Z64" i="1" s="1"/>
  <c r="P63" i="1"/>
  <c r="N63" i="1"/>
  <c r="Z63" i="1" s="1"/>
  <c r="M62" i="1"/>
  <c r="L62" i="1"/>
  <c r="K62" i="1"/>
  <c r="J62" i="1"/>
  <c r="I62" i="1"/>
  <c r="H62" i="1"/>
  <c r="G62" i="1"/>
  <c r="F62" i="1"/>
  <c r="E62" i="1"/>
  <c r="D62" i="1"/>
  <c r="C62" i="1"/>
  <c r="P61" i="1"/>
  <c r="N61" i="1"/>
  <c r="X61" i="1" s="1"/>
  <c r="P60" i="1"/>
  <c r="N60" i="1"/>
  <c r="Z60" i="1" s="1"/>
  <c r="P59" i="1"/>
  <c r="N59" i="1"/>
  <c r="X59" i="1" s="1"/>
  <c r="P58" i="1"/>
  <c r="N58" i="1"/>
  <c r="Z58" i="1" s="1"/>
  <c r="V57" i="1"/>
  <c r="Q57" i="1"/>
  <c r="P57" i="1"/>
  <c r="N57" i="1"/>
  <c r="X57" i="1" s="1"/>
  <c r="P56" i="1"/>
  <c r="N56" i="1"/>
  <c r="Z56" i="1" s="1"/>
  <c r="Z55" i="1"/>
  <c r="P55" i="1"/>
  <c r="N55" i="1"/>
  <c r="R55" i="1" s="1"/>
  <c r="M54" i="1"/>
  <c r="L54" i="1"/>
  <c r="K54" i="1"/>
  <c r="J54" i="1"/>
  <c r="I54" i="1"/>
  <c r="H54" i="1"/>
  <c r="G54" i="1"/>
  <c r="F54" i="1"/>
  <c r="E54" i="1"/>
  <c r="D54" i="1"/>
  <c r="C54" i="1"/>
  <c r="P53" i="1"/>
  <c r="N53" i="1"/>
  <c r="X53" i="1" s="1"/>
  <c r="P52" i="1"/>
  <c r="N52" i="1"/>
  <c r="Z52" i="1" s="1"/>
  <c r="P51" i="1"/>
  <c r="N51" i="1"/>
  <c r="X51" i="1" s="1"/>
  <c r="P50" i="1"/>
  <c r="N50" i="1"/>
  <c r="Z50" i="1" s="1"/>
  <c r="P49" i="1"/>
  <c r="N49" i="1"/>
  <c r="X49" i="1" s="1"/>
  <c r="U48" i="1"/>
  <c r="Q48" i="1"/>
  <c r="P48" i="1"/>
  <c r="N48" i="1"/>
  <c r="Z48" i="1" s="1"/>
  <c r="P47" i="1"/>
  <c r="N47" i="1"/>
  <c r="Y57" i="1" l="1"/>
  <c r="R67" i="1"/>
  <c r="R77" i="1"/>
  <c r="T82" i="1"/>
  <c r="V75" i="1"/>
  <c r="U91" i="1"/>
  <c r="Q61" i="1"/>
  <c r="AB61" i="1" s="1"/>
  <c r="Q63" i="1"/>
  <c r="R73" i="1"/>
  <c r="Y75" i="1"/>
  <c r="R81" i="1"/>
  <c r="R99" i="1"/>
  <c r="R101" i="1"/>
  <c r="Q91" i="1"/>
  <c r="V61" i="1"/>
  <c r="R63" i="1"/>
  <c r="Q71" i="1"/>
  <c r="Z73" i="1"/>
  <c r="T81" i="1"/>
  <c r="V99" i="1"/>
  <c r="Y101" i="1"/>
  <c r="U50" i="1"/>
  <c r="R59" i="1"/>
  <c r="Y61" i="1"/>
  <c r="Y63" i="1"/>
  <c r="V71" i="1"/>
  <c r="Z81" i="1"/>
  <c r="R84" i="1"/>
  <c r="X99" i="1"/>
  <c r="Z101" i="1"/>
  <c r="Q75" i="1"/>
  <c r="Z59" i="1"/>
  <c r="Y71" i="1"/>
  <c r="X97" i="1"/>
  <c r="Q97" i="1"/>
  <c r="R97" i="1"/>
  <c r="V97" i="1"/>
  <c r="N86" i="1"/>
  <c r="Z86" i="1" s="1"/>
  <c r="R80" i="1"/>
  <c r="X80" i="1"/>
  <c r="Z80" i="1"/>
  <c r="N62" i="1"/>
  <c r="R62" i="1" s="1"/>
  <c r="N54" i="1"/>
  <c r="Q54" i="1" s="1"/>
  <c r="U65" i="1"/>
  <c r="V79" i="1"/>
  <c r="V83" i="1"/>
  <c r="Y50" i="1"/>
  <c r="U73" i="1"/>
  <c r="U77" i="1"/>
  <c r="X79" i="1"/>
  <c r="X83" i="1"/>
  <c r="Z85" i="1"/>
  <c r="Y48" i="1"/>
  <c r="Q52" i="1"/>
  <c r="AB52" i="1" s="1"/>
  <c r="V55" i="1"/>
  <c r="R57" i="1"/>
  <c r="Z57" i="1"/>
  <c r="V59" i="1"/>
  <c r="R61" i="1"/>
  <c r="Z61" i="1"/>
  <c r="N70" i="1"/>
  <c r="U63" i="1"/>
  <c r="Q65" i="1"/>
  <c r="Y65" i="1"/>
  <c r="U67" i="1"/>
  <c r="Q69" i="1"/>
  <c r="AB69" i="1" s="1"/>
  <c r="Y69" i="1"/>
  <c r="R71" i="1"/>
  <c r="V73" i="1"/>
  <c r="R75" i="1"/>
  <c r="Z75" i="1"/>
  <c r="V77" i="1"/>
  <c r="R79" i="1"/>
  <c r="Z79" i="1"/>
  <c r="T80" i="1"/>
  <c r="V81" i="1"/>
  <c r="X82" i="1"/>
  <c r="R83" i="1"/>
  <c r="Z83" i="1"/>
  <c r="Q89" i="1"/>
  <c r="Y93" i="1"/>
  <c r="N102" i="1"/>
  <c r="X102" i="1" s="1"/>
  <c r="T95" i="1"/>
  <c r="Y95" i="1"/>
  <c r="T97" i="1"/>
  <c r="Y97" i="1"/>
  <c r="T99" i="1"/>
  <c r="Y99" i="1"/>
  <c r="U101" i="1"/>
  <c r="U69" i="1"/>
  <c r="Y89" i="1"/>
  <c r="U55" i="1"/>
  <c r="U59" i="1"/>
  <c r="V65" i="1"/>
  <c r="V69" i="1"/>
  <c r="V82" i="1"/>
  <c r="N94" i="1"/>
  <c r="X94" i="1" s="1"/>
  <c r="Y87" i="1"/>
  <c r="Q50" i="1"/>
  <c r="U52" i="1"/>
  <c r="Q55" i="1"/>
  <c r="Y55" i="1"/>
  <c r="U57" i="1"/>
  <c r="Q59" i="1"/>
  <c r="Y59" i="1"/>
  <c r="U61" i="1"/>
  <c r="V63" i="1"/>
  <c r="R65" i="1"/>
  <c r="Z65" i="1"/>
  <c r="V67" i="1"/>
  <c r="R69" i="1"/>
  <c r="Z69" i="1"/>
  <c r="T70" i="1"/>
  <c r="X70" i="1"/>
  <c r="N78" i="1"/>
  <c r="U71" i="1"/>
  <c r="Q73" i="1"/>
  <c r="Y73" i="1"/>
  <c r="U75" i="1"/>
  <c r="Q77" i="1"/>
  <c r="AB77" i="1" s="1"/>
  <c r="Y77" i="1"/>
  <c r="T79" i="1"/>
  <c r="V80" i="1"/>
  <c r="X81" i="1"/>
  <c r="R82" i="1"/>
  <c r="Z82" i="1"/>
  <c r="T83" i="1"/>
  <c r="V84" i="1"/>
  <c r="R85" i="1"/>
  <c r="Q87" i="1"/>
  <c r="U89" i="1"/>
  <c r="Y91" i="1"/>
  <c r="U95" i="1"/>
  <c r="Z95" i="1"/>
  <c r="U97" i="1"/>
  <c r="Z97" i="1"/>
  <c r="U99" i="1"/>
  <c r="Z99" i="1"/>
  <c r="V101" i="1"/>
  <c r="Q102" i="1"/>
  <c r="U102" i="1"/>
  <c r="V102" i="1"/>
  <c r="Z102" i="1"/>
  <c r="S102" i="1"/>
  <c r="W102" i="1"/>
  <c r="AA102" i="1"/>
  <c r="S96" i="1"/>
  <c r="W96" i="1"/>
  <c r="AA96" i="1"/>
  <c r="S98" i="1"/>
  <c r="W98" i="1"/>
  <c r="AA98" i="1"/>
  <c r="S100" i="1"/>
  <c r="W100" i="1"/>
  <c r="AA100" i="1"/>
  <c r="X96" i="1"/>
  <c r="X98" i="1"/>
  <c r="T100" i="1"/>
  <c r="S95" i="1"/>
  <c r="W95" i="1"/>
  <c r="AA95" i="1"/>
  <c r="Q96" i="1"/>
  <c r="U96" i="1"/>
  <c r="Y96" i="1"/>
  <c r="S97" i="1"/>
  <c r="W97" i="1"/>
  <c r="Q98" i="1"/>
  <c r="U98" i="1"/>
  <c r="Y98" i="1"/>
  <c r="S99" i="1"/>
  <c r="W99" i="1"/>
  <c r="Q100" i="1"/>
  <c r="AB100" i="1" s="1"/>
  <c r="U100" i="1"/>
  <c r="Y100" i="1"/>
  <c r="S101" i="1"/>
  <c r="W101" i="1"/>
  <c r="AA101" i="1"/>
  <c r="T96" i="1"/>
  <c r="T98" i="1"/>
  <c r="X100" i="1"/>
  <c r="R96" i="1"/>
  <c r="V96" i="1"/>
  <c r="R98" i="1"/>
  <c r="V98" i="1"/>
  <c r="R100" i="1"/>
  <c r="V100" i="1"/>
  <c r="T101" i="1"/>
  <c r="R94" i="1"/>
  <c r="S94" i="1"/>
  <c r="W94" i="1"/>
  <c r="AA90" i="1"/>
  <c r="AA92" i="1"/>
  <c r="R87" i="1"/>
  <c r="V87" i="1"/>
  <c r="Z87" i="1"/>
  <c r="T88" i="1"/>
  <c r="X88" i="1"/>
  <c r="R89" i="1"/>
  <c r="V89" i="1"/>
  <c r="Z89" i="1"/>
  <c r="T90" i="1"/>
  <c r="X90" i="1"/>
  <c r="R91" i="1"/>
  <c r="V91" i="1"/>
  <c r="Z91" i="1"/>
  <c r="T92" i="1"/>
  <c r="X92" i="1"/>
  <c r="R93" i="1"/>
  <c r="V93" i="1"/>
  <c r="Z93" i="1"/>
  <c r="W88" i="1"/>
  <c r="W90" i="1"/>
  <c r="S92" i="1"/>
  <c r="S87" i="1"/>
  <c r="W87" i="1"/>
  <c r="AA87" i="1"/>
  <c r="Q88" i="1"/>
  <c r="U88" i="1"/>
  <c r="Y88" i="1"/>
  <c r="S89" i="1"/>
  <c r="W89" i="1"/>
  <c r="AA89" i="1"/>
  <c r="Q90" i="1"/>
  <c r="U90" i="1"/>
  <c r="Y90" i="1"/>
  <c r="S91" i="1"/>
  <c r="W91" i="1"/>
  <c r="AA91" i="1"/>
  <c r="Q92" i="1"/>
  <c r="AB92" i="1" s="1"/>
  <c r="U92" i="1"/>
  <c r="Y92" i="1"/>
  <c r="S93" i="1"/>
  <c r="W93" i="1"/>
  <c r="AA93" i="1"/>
  <c r="S88" i="1"/>
  <c r="AA88" i="1"/>
  <c r="S90" i="1"/>
  <c r="W92" i="1"/>
  <c r="T87" i="1"/>
  <c r="X87" i="1"/>
  <c r="R88" i="1"/>
  <c r="V88" i="1"/>
  <c r="T89" i="1"/>
  <c r="R90" i="1"/>
  <c r="V90" i="1"/>
  <c r="T91" i="1"/>
  <c r="R92" i="1"/>
  <c r="V92" i="1"/>
  <c r="T93" i="1"/>
  <c r="Q79" i="1"/>
  <c r="U79" i="1"/>
  <c r="Y79" i="1"/>
  <c r="S80" i="1"/>
  <c r="W80" i="1"/>
  <c r="AA80" i="1"/>
  <c r="Q81" i="1"/>
  <c r="U81" i="1"/>
  <c r="Y81" i="1"/>
  <c r="S82" i="1"/>
  <c r="W82" i="1"/>
  <c r="AA82" i="1"/>
  <c r="Q83" i="1"/>
  <c r="U83" i="1"/>
  <c r="Y83" i="1"/>
  <c r="S84" i="1"/>
  <c r="W84" i="1"/>
  <c r="AA84" i="1"/>
  <c r="Q85" i="1"/>
  <c r="AB85" i="1" s="1"/>
  <c r="U85" i="1"/>
  <c r="Y85" i="1"/>
  <c r="S79" i="1"/>
  <c r="W79" i="1"/>
  <c r="AA79" i="1"/>
  <c r="Q80" i="1"/>
  <c r="U80" i="1"/>
  <c r="S81" i="1"/>
  <c r="W81" i="1"/>
  <c r="Q82" i="1"/>
  <c r="U82" i="1"/>
  <c r="S83" i="1"/>
  <c r="W83" i="1"/>
  <c r="Q84" i="1"/>
  <c r="AB84" i="1" s="1"/>
  <c r="U84" i="1"/>
  <c r="Y84" i="1"/>
  <c r="S85" i="1"/>
  <c r="W85" i="1"/>
  <c r="AA85" i="1"/>
  <c r="T85" i="1"/>
  <c r="T78" i="1"/>
  <c r="X78" i="1"/>
  <c r="Y78" i="1"/>
  <c r="Q78" i="1"/>
  <c r="U78" i="1"/>
  <c r="R78" i="1"/>
  <c r="V78" i="1"/>
  <c r="Z78" i="1"/>
  <c r="S78" i="1"/>
  <c r="W78" i="1"/>
  <c r="AA78" i="1"/>
  <c r="S72" i="1"/>
  <c r="W74" i="1"/>
  <c r="W76" i="1"/>
  <c r="X72" i="1"/>
  <c r="S71" i="1"/>
  <c r="W71" i="1"/>
  <c r="AA71" i="1"/>
  <c r="Q72" i="1"/>
  <c r="U72" i="1"/>
  <c r="Y72" i="1"/>
  <c r="S73" i="1"/>
  <c r="W73" i="1"/>
  <c r="AA73" i="1"/>
  <c r="Q74" i="1"/>
  <c r="U74" i="1"/>
  <c r="Y74" i="1"/>
  <c r="S75" i="1"/>
  <c r="W75" i="1"/>
  <c r="AA75" i="1"/>
  <c r="Q76" i="1"/>
  <c r="AB76" i="1" s="1"/>
  <c r="U76" i="1"/>
  <c r="Y76" i="1"/>
  <c r="S77" i="1"/>
  <c r="W77" i="1"/>
  <c r="AA77" i="1"/>
  <c r="W72" i="1"/>
  <c r="AA72" i="1"/>
  <c r="S74" i="1"/>
  <c r="AA74" i="1"/>
  <c r="S76" i="1"/>
  <c r="AA76" i="1"/>
  <c r="T72" i="1"/>
  <c r="T74" i="1"/>
  <c r="X74" i="1"/>
  <c r="T76" i="1"/>
  <c r="X76" i="1"/>
  <c r="T71" i="1"/>
  <c r="X71" i="1"/>
  <c r="R72" i="1"/>
  <c r="V72" i="1"/>
  <c r="T73" i="1"/>
  <c r="R74" i="1"/>
  <c r="V74" i="1"/>
  <c r="T75" i="1"/>
  <c r="R76" i="1"/>
  <c r="V76" i="1"/>
  <c r="T77" i="1"/>
  <c r="Q70" i="1"/>
  <c r="U70" i="1"/>
  <c r="Y70" i="1"/>
  <c r="R70" i="1"/>
  <c r="V70" i="1"/>
  <c r="Z70" i="1"/>
  <c r="S70" i="1"/>
  <c r="W70" i="1"/>
  <c r="AA70" i="1"/>
  <c r="W64" i="1"/>
  <c r="S66" i="1"/>
  <c r="AA66" i="1"/>
  <c r="S68" i="1"/>
  <c r="W68" i="1"/>
  <c r="T64" i="1"/>
  <c r="X64" i="1"/>
  <c r="X68" i="1"/>
  <c r="S63" i="1"/>
  <c r="W63" i="1"/>
  <c r="AA63" i="1"/>
  <c r="Q64" i="1"/>
  <c r="U64" i="1"/>
  <c r="Y64" i="1"/>
  <c r="S65" i="1"/>
  <c r="W65" i="1"/>
  <c r="AA65" i="1"/>
  <c r="Q66" i="1"/>
  <c r="U66" i="1"/>
  <c r="Y66" i="1"/>
  <c r="S67" i="1"/>
  <c r="W67" i="1"/>
  <c r="AA67" i="1"/>
  <c r="Q68" i="1"/>
  <c r="AB68" i="1" s="1"/>
  <c r="U68" i="1"/>
  <c r="Y68" i="1"/>
  <c r="S69" i="1"/>
  <c r="W69" i="1"/>
  <c r="AA69" i="1"/>
  <c r="S64" i="1"/>
  <c r="AA64" i="1"/>
  <c r="W66" i="1"/>
  <c r="AA68" i="1"/>
  <c r="T66" i="1"/>
  <c r="X66" i="1"/>
  <c r="T68" i="1"/>
  <c r="T63" i="1"/>
  <c r="X63" i="1"/>
  <c r="R64" i="1"/>
  <c r="V64" i="1"/>
  <c r="T65" i="1"/>
  <c r="R66" i="1"/>
  <c r="V66" i="1"/>
  <c r="T67" i="1"/>
  <c r="R68" i="1"/>
  <c r="V68" i="1"/>
  <c r="T69" i="1"/>
  <c r="S56" i="1"/>
  <c r="W56" i="1"/>
  <c r="AA56" i="1"/>
  <c r="S58" i="1"/>
  <c r="W58" i="1"/>
  <c r="AA58" i="1"/>
  <c r="S60" i="1"/>
  <c r="W60" i="1"/>
  <c r="AA60" i="1"/>
  <c r="T56" i="1"/>
  <c r="X56" i="1"/>
  <c r="T58" i="1"/>
  <c r="X58" i="1"/>
  <c r="T60" i="1"/>
  <c r="X60" i="1"/>
  <c r="S55" i="1"/>
  <c r="W55" i="1"/>
  <c r="AA55" i="1"/>
  <c r="Q56" i="1"/>
  <c r="U56" i="1"/>
  <c r="Y56" i="1"/>
  <c r="S57" i="1"/>
  <c r="W57" i="1"/>
  <c r="AA57" i="1"/>
  <c r="Q58" i="1"/>
  <c r="U58" i="1"/>
  <c r="Y58" i="1"/>
  <c r="S59" i="1"/>
  <c r="W59" i="1"/>
  <c r="AA59" i="1"/>
  <c r="Q60" i="1"/>
  <c r="AB60" i="1" s="1"/>
  <c r="U60" i="1"/>
  <c r="Y60" i="1"/>
  <c r="S61" i="1"/>
  <c r="W61" i="1"/>
  <c r="AA61" i="1"/>
  <c r="T55" i="1"/>
  <c r="X55" i="1"/>
  <c r="R56" i="1"/>
  <c r="V56" i="1"/>
  <c r="T57" i="1"/>
  <c r="R58" i="1"/>
  <c r="V58" i="1"/>
  <c r="T59" i="1"/>
  <c r="R60" i="1"/>
  <c r="V60" i="1"/>
  <c r="T61" i="1"/>
  <c r="T54" i="1"/>
  <c r="X54" i="1"/>
  <c r="Y54" i="1"/>
  <c r="R54" i="1"/>
  <c r="V54" i="1"/>
  <c r="Z54" i="1"/>
  <c r="S54" i="1"/>
  <c r="W54" i="1"/>
  <c r="W47" i="1"/>
  <c r="Q47" i="1"/>
  <c r="U47" i="1"/>
  <c r="Y47" i="1"/>
  <c r="S48" i="1"/>
  <c r="W48" i="1"/>
  <c r="AA48" i="1"/>
  <c r="Q49" i="1"/>
  <c r="U49" i="1"/>
  <c r="Y49" i="1"/>
  <c r="S50" i="1"/>
  <c r="W50" i="1"/>
  <c r="AA50" i="1"/>
  <c r="Q51" i="1"/>
  <c r="U51" i="1"/>
  <c r="Y51" i="1"/>
  <c r="S52" i="1"/>
  <c r="W52" i="1"/>
  <c r="AA52" i="1"/>
  <c r="Q53" i="1"/>
  <c r="AB53" i="1" s="1"/>
  <c r="U53" i="1"/>
  <c r="Y53" i="1"/>
  <c r="R47" i="1"/>
  <c r="V47" i="1"/>
  <c r="Z47" i="1"/>
  <c r="T48" i="1"/>
  <c r="X48" i="1"/>
  <c r="R49" i="1"/>
  <c r="V49" i="1"/>
  <c r="Z49" i="1"/>
  <c r="T50" i="1"/>
  <c r="X50" i="1"/>
  <c r="R51" i="1"/>
  <c r="V51" i="1"/>
  <c r="Z51" i="1"/>
  <c r="T52" i="1"/>
  <c r="X52" i="1"/>
  <c r="R53" i="1"/>
  <c r="V53" i="1"/>
  <c r="Z53" i="1"/>
  <c r="AA47" i="1"/>
  <c r="W49" i="1"/>
  <c r="AA49" i="1"/>
  <c r="S51" i="1"/>
  <c r="W51" i="1"/>
  <c r="AA51" i="1"/>
  <c r="Y52" i="1"/>
  <c r="S53" i="1"/>
  <c r="W53" i="1"/>
  <c r="AA53" i="1"/>
  <c r="S47" i="1"/>
  <c r="S49" i="1"/>
  <c r="T47" i="1"/>
  <c r="X47" i="1"/>
  <c r="R48" i="1"/>
  <c r="V48" i="1"/>
  <c r="T49" i="1"/>
  <c r="R50" i="1"/>
  <c r="V50" i="1"/>
  <c r="T51" i="1"/>
  <c r="R52" i="1"/>
  <c r="V52" i="1"/>
  <c r="T53" i="1"/>
  <c r="N10" i="1"/>
  <c r="Q10" i="1" s="1"/>
  <c r="P10" i="1"/>
  <c r="AA86" i="1" l="1"/>
  <c r="Z94" i="1"/>
  <c r="V86" i="1"/>
  <c r="V94" i="1"/>
  <c r="T94" i="1"/>
  <c r="Y94" i="1"/>
  <c r="U54" i="1"/>
  <c r="U94" i="1"/>
  <c r="R102" i="1"/>
  <c r="AA54" i="1"/>
  <c r="AA94" i="1"/>
  <c r="Q94" i="1"/>
  <c r="AB94" i="1" s="1"/>
  <c r="Y102" i="1"/>
  <c r="U86" i="1"/>
  <c r="T102" i="1"/>
  <c r="AB102" i="1" s="1"/>
  <c r="AB97" i="1"/>
  <c r="W86" i="1"/>
  <c r="R86" i="1"/>
  <c r="T86" i="1"/>
  <c r="Q86" i="1"/>
  <c r="X86" i="1"/>
  <c r="S86" i="1"/>
  <c r="Y86" i="1"/>
  <c r="Y62" i="1"/>
  <c r="AA62" i="1"/>
  <c r="U62" i="1"/>
  <c r="X62" i="1"/>
  <c r="W62" i="1"/>
  <c r="Q62" i="1"/>
  <c r="T62" i="1"/>
  <c r="Z62" i="1"/>
  <c r="S62" i="1"/>
  <c r="V62" i="1"/>
  <c r="AB87" i="1"/>
  <c r="AB48" i="1"/>
  <c r="AB57" i="1"/>
  <c r="AB59" i="1"/>
  <c r="AB75" i="1"/>
  <c r="AB99" i="1"/>
  <c r="AB89" i="1"/>
  <c r="AB65" i="1"/>
  <c r="AB50" i="1"/>
  <c r="AB55" i="1"/>
  <c r="AB67" i="1"/>
  <c r="AB63" i="1"/>
  <c r="AB73" i="1"/>
  <c r="AB71" i="1"/>
  <c r="AB91" i="1"/>
  <c r="AB95" i="1"/>
  <c r="AB96" i="1"/>
  <c r="AB98" i="1"/>
  <c r="AB88" i="1"/>
  <c r="AB90" i="1"/>
  <c r="AB81" i="1"/>
  <c r="AB82" i="1"/>
  <c r="AB80" i="1"/>
  <c r="AB83" i="1"/>
  <c r="AB79" i="1"/>
  <c r="AB74" i="1"/>
  <c r="AB72" i="1"/>
  <c r="AB78" i="1"/>
  <c r="AB64" i="1"/>
  <c r="AB70" i="1"/>
  <c r="AB66" i="1"/>
  <c r="AB56" i="1"/>
  <c r="AB58" i="1"/>
  <c r="AB51" i="1"/>
  <c r="AB47" i="1"/>
  <c r="AB54" i="1"/>
  <c r="AB49" i="1"/>
  <c r="Y10" i="1"/>
  <c r="AA10" i="1"/>
  <c r="U10" i="1"/>
  <c r="R10" i="1"/>
  <c r="Z10" i="1"/>
  <c r="V10" i="1"/>
  <c r="X10" i="1"/>
  <c r="T10" i="1"/>
  <c r="W10" i="1"/>
  <c r="S10" i="1"/>
  <c r="C14" i="1"/>
  <c r="P45" i="1"/>
  <c r="P44" i="1"/>
  <c r="P43" i="1"/>
  <c r="P42" i="1"/>
  <c r="P41" i="1"/>
  <c r="P40" i="1"/>
  <c r="P39" i="1"/>
  <c r="P37" i="1"/>
  <c r="P36" i="1"/>
  <c r="P35" i="1"/>
  <c r="P34" i="1"/>
  <c r="P33" i="1"/>
  <c r="P32" i="1"/>
  <c r="P31" i="1"/>
  <c r="P29" i="1"/>
  <c r="P28" i="1"/>
  <c r="P27" i="1"/>
  <c r="P26" i="1"/>
  <c r="P25" i="1"/>
  <c r="P24" i="1"/>
  <c r="P23" i="1"/>
  <c r="P21" i="1"/>
  <c r="P20" i="1"/>
  <c r="P19" i="1"/>
  <c r="P18" i="1"/>
  <c r="P17" i="1"/>
  <c r="P16" i="1"/>
  <c r="P15" i="1"/>
  <c r="P13" i="1"/>
  <c r="P12" i="1"/>
  <c r="P11" i="1"/>
  <c r="P9" i="1"/>
  <c r="P8" i="1"/>
  <c r="P7" i="1"/>
  <c r="M46" i="1"/>
  <c r="L46" i="1"/>
  <c r="K46" i="1"/>
  <c r="J46" i="1"/>
  <c r="I46" i="1"/>
  <c r="H46" i="1"/>
  <c r="G46" i="1"/>
  <c r="F46" i="1"/>
  <c r="E46" i="1"/>
  <c r="D46" i="1"/>
  <c r="C46" i="1"/>
  <c r="M38" i="1"/>
  <c r="L38" i="1"/>
  <c r="K38" i="1"/>
  <c r="J38" i="1"/>
  <c r="I38" i="1"/>
  <c r="H38" i="1"/>
  <c r="G38" i="1"/>
  <c r="F38" i="1"/>
  <c r="E38" i="1"/>
  <c r="D38" i="1"/>
  <c r="C38" i="1"/>
  <c r="M30" i="1"/>
  <c r="L30" i="1"/>
  <c r="K30" i="1"/>
  <c r="J30" i="1"/>
  <c r="I30" i="1"/>
  <c r="H30" i="1"/>
  <c r="G30" i="1"/>
  <c r="F30" i="1"/>
  <c r="E30" i="1"/>
  <c r="D30" i="1"/>
  <c r="C30" i="1"/>
  <c r="M22" i="1"/>
  <c r="L22" i="1"/>
  <c r="K22" i="1"/>
  <c r="J22" i="1"/>
  <c r="I22" i="1"/>
  <c r="H22" i="1"/>
  <c r="G22" i="1"/>
  <c r="F22" i="1"/>
  <c r="E22" i="1"/>
  <c r="E104" i="1" s="1"/>
  <c r="D22" i="1"/>
  <c r="C22" i="1"/>
  <c r="M14" i="1"/>
  <c r="L14" i="1"/>
  <c r="K14" i="1"/>
  <c r="J14" i="1"/>
  <c r="I14" i="1"/>
  <c r="H14" i="1"/>
  <c r="H104" i="1" s="1"/>
  <c r="G14" i="1"/>
  <c r="G104" i="1" s="1"/>
  <c r="F14" i="1"/>
  <c r="E14" i="1"/>
  <c r="D14" i="1"/>
  <c r="I104" i="1" l="1"/>
  <c r="J104" i="1"/>
  <c r="C104" i="1"/>
  <c r="L104" i="1"/>
  <c r="K104" i="1"/>
  <c r="D104" i="1"/>
  <c r="M104" i="1"/>
  <c r="F104" i="1"/>
  <c r="AB86" i="1"/>
  <c r="AB62" i="1"/>
  <c r="AB10" i="1"/>
  <c r="N45" i="1"/>
  <c r="R45" i="1" s="1"/>
  <c r="N44" i="1"/>
  <c r="R44" i="1" s="1"/>
  <c r="N43" i="1"/>
  <c r="R43" i="1" s="1"/>
  <c r="N42" i="1"/>
  <c r="R42" i="1" s="1"/>
  <c r="N41" i="1"/>
  <c r="R41" i="1" s="1"/>
  <c r="N40" i="1"/>
  <c r="R40" i="1" s="1"/>
  <c r="N39" i="1"/>
  <c r="R39" i="1" s="1"/>
  <c r="N37" i="1"/>
  <c r="R37" i="1" s="1"/>
  <c r="N36" i="1"/>
  <c r="R36" i="1" s="1"/>
  <c r="N35" i="1"/>
  <c r="R35" i="1" s="1"/>
  <c r="N34" i="1"/>
  <c r="R34" i="1" s="1"/>
  <c r="N33" i="1"/>
  <c r="R33" i="1" s="1"/>
  <c r="N32" i="1"/>
  <c r="R32" i="1" s="1"/>
  <c r="N31" i="1"/>
  <c r="R31" i="1" s="1"/>
  <c r="N29" i="1"/>
  <c r="R29" i="1" s="1"/>
  <c r="N28" i="1"/>
  <c r="R28" i="1" s="1"/>
  <c r="N27" i="1"/>
  <c r="R27" i="1" s="1"/>
  <c r="N26" i="1"/>
  <c r="R26" i="1" s="1"/>
  <c r="N25" i="1"/>
  <c r="R25" i="1" s="1"/>
  <c r="N24" i="1"/>
  <c r="R24" i="1" s="1"/>
  <c r="N23" i="1"/>
  <c r="R23" i="1" s="1"/>
  <c r="N21" i="1"/>
  <c r="R21" i="1" s="1"/>
  <c r="N20" i="1"/>
  <c r="R20" i="1" s="1"/>
  <c r="N19" i="1"/>
  <c r="R19" i="1" s="1"/>
  <c r="N18" i="1"/>
  <c r="R18" i="1" s="1"/>
  <c r="N17" i="1"/>
  <c r="R17" i="1" s="1"/>
  <c r="N16" i="1"/>
  <c r="R16" i="1" s="1"/>
  <c r="N15" i="1"/>
  <c r="R15" i="1" s="1"/>
  <c r="N14" i="1"/>
  <c r="N13" i="1"/>
  <c r="R13" i="1" s="1"/>
  <c r="N12" i="1"/>
  <c r="R12" i="1" s="1"/>
  <c r="N11" i="1"/>
  <c r="R11" i="1" s="1"/>
  <c r="N9" i="1"/>
  <c r="R9" i="1" s="1"/>
  <c r="N8" i="1"/>
  <c r="R8" i="1" s="1"/>
  <c r="N7" i="1"/>
  <c r="R14" i="1" l="1"/>
  <c r="Q7" i="1"/>
  <c r="R7" i="1"/>
  <c r="W7" i="1"/>
  <c r="AA7" i="1"/>
  <c r="S7" i="1"/>
  <c r="T7" i="1"/>
  <c r="X7" i="1"/>
  <c r="U7" i="1"/>
  <c r="Y7" i="1"/>
  <c r="V7" i="1"/>
  <c r="Z7" i="1"/>
  <c r="N30" i="1"/>
  <c r="R30" i="1" s="1"/>
  <c r="AA23" i="1"/>
  <c r="W23" i="1"/>
  <c r="S23" i="1"/>
  <c r="Q23" i="1"/>
  <c r="Y23" i="1"/>
  <c r="T23" i="1"/>
  <c r="X23" i="1"/>
  <c r="Z23" i="1"/>
  <c r="V23" i="1"/>
  <c r="U23" i="1"/>
  <c r="AA27" i="1"/>
  <c r="W27" i="1"/>
  <c r="S27" i="1"/>
  <c r="Q27" i="1"/>
  <c r="Z27" i="1"/>
  <c r="U27" i="1"/>
  <c r="Y27" i="1"/>
  <c r="T27" i="1"/>
  <c r="X27" i="1"/>
  <c r="V27" i="1"/>
  <c r="AA32" i="1"/>
  <c r="W32" i="1"/>
  <c r="S32" i="1"/>
  <c r="Q32" i="1"/>
  <c r="V32" i="1"/>
  <c r="Z32" i="1"/>
  <c r="U32" i="1"/>
  <c r="Y32" i="1"/>
  <c r="T32" i="1"/>
  <c r="X32" i="1"/>
  <c r="AA36" i="1"/>
  <c r="W36" i="1"/>
  <c r="S36" i="1"/>
  <c r="Q36" i="1"/>
  <c r="X36" i="1"/>
  <c r="V36" i="1"/>
  <c r="T36" i="1"/>
  <c r="Z36" i="1"/>
  <c r="U36" i="1"/>
  <c r="Y36" i="1"/>
  <c r="X40" i="1"/>
  <c r="T40" i="1"/>
  <c r="AA40" i="1"/>
  <c r="V40" i="1"/>
  <c r="Z40" i="1"/>
  <c r="U40" i="1"/>
  <c r="Q40" i="1"/>
  <c r="W40" i="1"/>
  <c r="Y40" i="1"/>
  <c r="S40" i="1"/>
  <c r="X44" i="1"/>
  <c r="T44" i="1"/>
  <c r="AA44" i="1"/>
  <c r="W44" i="1"/>
  <c r="S44" i="1"/>
  <c r="Q44" i="1"/>
  <c r="AB44" i="1" s="1"/>
  <c r="U44" i="1"/>
  <c r="Z44" i="1"/>
  <c r="Y44" i="1"/>
  <c r="V44" i="1"/>
  <c r="Z24" i="1"/>
  <c r="V24" i="1"/>
  <c r="W24" i="1"/>
  <c r="AA24" i="1"/>
  <c r="U24" i="1"/>
  <c r="X24" i="1"/>
  <c r="Y24" i="1"/>
  <c r="T24" i="1"/>
  <c r="Q24" i="1"/>
  <c r="S24" i="1"/>
  <c r="Z28" i="1"/>
  <c r="V28" i="1"/>
  <c r="X28" i="1"/>
  <c r="S28" i="1"/>
  <c r="W28" i="1"/>
  <c r="Y28" i="1"/>
  <c r="Q28" i="1"/>
  <c r="AA28" i="1"/>
  <c r="U28" i="1"/>
  <c r="T28" i="1"/>
  <c r="Z33" i="1"/>
  <c r="V33" i="1"/>
  <c r="Y33" i="1"/>
  <c r="T33" i="1"/>
  <c r="Q33" i="1"/>
  <c r="X33" i="1"/>
  <c r="S33" i="1"/>
  <c r="AA33" i="1"/>
  <c r="W33" i="1"/>
  <c r="U33" i="1"/>
  <c r="Z37" i="1"/>
  <c r="V37" i="1"/>
  <c r="AA37" i="1"/>
  <c r="U37" i="1"/>
  <c r="Y37" i="1"/>
  <c r="T37" i="1"/>
  <c r="Q37" i="1"/>
  <c r="X37" i="1"/>
  <c r="S37" i="1"/>
  <c r="W37" i="1"/>
  <c r="AA41" i="1"/>
  <c r="W41" i="1"/>
  <c r="S41" i="1"/>
  <c r="Q41" i="1"/>
  <c r="Y41" i="1"/>
  <c r="T41" i="1"/>
  <c r="X41" i="1"/>
  <c r="Z41" i="1"/>
  <c r="V41" i="1"/>
  <c r="U41" i="1"/>
  <c r="AA45" i="1"/>
  <c r="W45" i="1"/>
  <c r="S45" i="1"/>
  <c r="Q45" i="1"/>
  <c r="AB45" i="1" s="1"/>
  <c r="Z45" i="1"/>
  <c r="V45" i="1"/>
  <c r="X45" i="1"/>
  <c r="U45" i="1"/>
  <c r="T45" i="1"/>
  <c r="Y45" i="1"/>
  <c r="Y25" i="1"/>
  <c r="U25" i="1"/>
  <c r="Z25" i="1"/>
  <c r="T25" i="1"/>
  <c r="Q25" i="1"/>
  <c r="X25" i="1"/>
  <c r="S25" i="1"/>
  <c r="V25" i="1"/>
  <c r="W25" i="1"/>
  <c r="AA25" i="1"/>
  <c r="Y29" i="1"/>
  <c r="U29" i="1"/>
  <c r="AA29" i="1"/>
  <c r="V29" i="1"/>
  <c r="Z29" i="1"/>
  <c r="T29" i="1"/>
  <c r="Q29" i="1"/>
  <c r="AB29" i="1" s="1"/>
  <c r="W29" i="1"/>
  <c r="X29" i="1"/>
  <c r="S29" i="1"/>
  <c r="Y34" i="1"/>
  <c r="U34" i="1"/>
  <c r="W34" i="1"/>
  <c r="AA34" i="1"/>
  <c r="V34" i="1"/>
  <c r="X34" i="1"/>
  <c r="Z34" i="1"/>
  <c r="T34" i="1"/>
  <c r="Q34" i="1"/>
  <c r="S34" i="1"/>
  <c r="Z42" i="1"/>
  <c r="V42" i="1"/>
  <c r="W42" i="1"/>
  <c r="AA42" i="1"/>
  <c r="U42" i="1"/>
  <c r="Y42" i="1"/>
  <c r="T42" i="1"/>
  <c r="Q42" i="1"/>
  <c r="X42" i="1"/>
  <c r="S42" i="1"/>
  <c r="X26" i="1"/>
  <c r="T26" i="1"/>
  <c r="W26" i="1"/>
  <c r="AA26" i="1"/>
  <c r="V26" i="1"/>
  <c r="S26" i="1"/>
  <c r="Z26" i="1"/>
  <c r="U26" i="1"/>
  <c r="Q26" i="1"/>
  <c r="Y26" i="1"/>
  <c r="X31" i="1"/>
  <c r="T31" i="1"/>
  <c r="Y31" i="1"/>
  <c r="S31" i="1"/>
  <c r="W31" i="1"/>
  <c r="U31" i="1"/>
  <c r="N38" i="1"/>
  <c r="V38" i="1" s="1"/>
  <c r="AA31" i="1"/>
  <c r="V31" i="1"/>
  <c r="Z31" i="1"/>
  <c r="Q31" i="1"/>
  <c r="X35" i="1"/>
  <c r="T35" i="1"/>
  <c r="Z35" i="1"/>
  <c r="U35" i="1"/>
  <c r="Q35" i="1"/>
  <c r="Y35" i="1"/>
  <c r="S35" i="1"/>
  <c r="V35" i="1"/>
  <c r="W35" i="1"/>
  <c r="AA35" i="1"/>
  <c r="N46" i="1"/>
  <c r="Y39" i="1"/>
  <c r="U39" i="1"/>
  <c r="X39" i="1"/>
  <c r="S39" i="1"/>
  <c r="W39" i="1"/>
  <c r="Z39" i="1"/>
  <c r="Q39" i="1"/>
  <c r="AA39" i="1"/>
  <c r="V39" i="1"/>
  <c r="T39" i="1"/>
  <c r="Y43" i="1"/>
  <c r="U43" i="1"/>
  <c r="Z43" i="1"/>
  <c r="T43" i="1"/>
  <c r="Q43" i="1"/>
  <c r="X43" i="1"/>
  <c r="S43" i="1"/>
  <c r="W43" i="1"/>
  <c r="AA43" i="1"/>
  <c r="V43" i="1"/>
  <c r="W20" i="1"/>
  <c r="V20" i="1"/>
  <c r="Y20" i="1"/>
  <c r="U20" i="1"/>
  <c r="X20" i="1"/>
  <c r="T20" i="1"/>
  <c r="AA20" i="1"/>
  <c r="S20" i="1"/>
  <c r="Q20" i="1"/>
  <c r="Z20" i="1"/>
  <c r="X18" i="1"/>
  <c r="AA18" i="1"/>
  <c r="W18" i="1"/>
  <c r="S18" i="1"/>
  <c r="Q18" i="1"/>
  <c r="Z18" i="1"/>
  <c r="V18" i="1"/>
  <c r="Y18" i="1"/>
  <c r="U18" i="1"/>
  <c r="T18" i="1"/>
  <c r="Z16" i="1"/>
  <c r="Y16" i="1"/>
  <c r="U16" i="1"/>
  <c r="X16" i="1"/>
  <c r="T16" i="1"/>
  <c r="AA16" i="1"/>
  <c r="W16" i="1"/>
  <c r="S16" i="1"/>
  <c r="Q16" i="1"/>
  <c r="V16" i="1"/>
  <c r="X21" i="1"/>
  <c r="T21" i="1"/>
  <c r="AA21" i="1"/>
  <c r="W21" i="1"/>
  <c r="S21" i="1"/>
  <c r="Q21" i="1"/>
  <c r="Z21" i="1"/>
  <c r="V21" i="1"/>
  <c r="Y21" i="1"/>
  <c r="U21" i="1"/>
  <c r="Z19" i="1"/>
  <c r="V19" i="1"/>
  <c r="Y19" i="1"/>
  <c r="U19" i="1"/>
  <c r="X19" i="1"/>
  <c r="T19" i="1"/>
  <c r="AA19" i="1"/>
  <c r="W19" i="1"/>
  <c r="S19" i="1"/>
  <c r="Q19" i="1"/>
  <c r="X17" i="1"/>
  <c r="T17" i="1"/>
  <c r="U17" i="1"/>
  <c r="AA17" i="1"/>
  <c r="W17" i="1"/>
  <c r="S17" i="1"/>
  <c r="Q17" i="1"/>
  <c r="Z17" i="1"/>
  <c r="V17" i="1"/>
  <c r="Y17" i="1"/>
  <c r="N22" i="1"/>
  <c r="R22" i="1" s="1"/>
  <c r="X15" i="1"/>
  <c r="AA15" i="1"/>
  <c r="W15" i="1"/>
  <c r="S15" i="1"/>
  <c r="Q15" i="1"/>
  <c r="Z15" i="1"/>
  <c r="V15" i="1"/>
  <c r="Y15" i="1"/>
  <c r="U15" i="1"/>
  <c r="T15" i="1"/>
  <c r="AA14" i="1"/>
  <c r="Z14" i="1"/>
  <c r="V14" i="1"/>
  <c r="Y14" i="1"/>
  <c r="U14" i="1"/>
  <c r="X14" i="1"/>
  <c r="T14" i="1"/>
  <c r="W14" i="1"/>
  <c r="S14" i="1"/>
  <c r="Q14" i="1"/>
  <c r="T13" i="1"/>
  <c r="AA13" i="1"/>
  <c r="W13" i="1"/>
  <c r="S13" i="1"/>
  <c r="Q13" i="1"/>
  <c r="Z13" i="1"/>
  <c r="V13" i="1"/>
  <c r="Y13" i="1"/>
  <c r="U13" i="1"/>
  <c r="X13" i="1"/>
  <c r="Y12" i="1"/>
  <c r="X12" i="1"/>
  <c r="T12" i="1"/>
  <c r="AA12" i="1"/>
  <c r="W12" i="1"/>
  <c r="S12" i="1"/>
  <c r="Q12" i="1"/>
  <c r="Z12" i="1"/>
  <c r="V12" i="1"/>
  <c r="U12" i="1"/>
  <c r="X11" i="1"/>
  <c r="T11" i="1"/>
  <c r="AA11" i="1"/>
  <c r="W11" i="1"/>
  <c r="S11" i="1"/>
  <c r="Q11" i="1"/>
  <c r="Z11" i="1"/>
  <c r="V11" i="1"/>
  <c r="Y11" i="1"/>
  <c r="U11" i="1"/>
  <c r="W9" i="1"/>
  <c r="Z9" i="1"/>
  <c r="V9" i="1"/>
  <c r="Y9" i="1"/>
  <c r="U9" i="1"/>
  <c r="X9" i="1"/>
  <c r="T9" i="1"/>
  <c r="AA9" i="1"/>
  <c r="S9" i="1"/>
  <c r="Q9" i="1"/>
  <c r="U8" i="1"/>
  <c r="X8" i="1"/>
  <c r="T8" i="1"/>
  <c r="AA8" i="1"/>
  <c r="W8" i="1"/>
  <c r="S8" i="1"/>
  <c r="Q8" i="1"/>
  <c r="Z8" i="1"/>
  <c r="V8" i="1"/>
  <c r="Y8" i="1"/>
  <c r="N104" i="1" l="1"/>
  <c r="Q104" i="1" s="1"/>
  <c r="AB43" i="1"/>
  <c r="AA30" i="1"/>
  <c r="Y30" i="1"/>
  <c r="T30" i="1"/>
  <c r="V30" i="1"/>
  <c r="Q30" i="1"/>
  <c r="X30" i="1"/>
  <c r="Z30" i="1"/>
  <c r="S30" i="1"/>
  <c r="U30" i="1"/>
  <c r="W30" i="1"/>
  <c r="Q38" i="1"/>
  <c r="R38" i="1"/>
  <c r="AA46" i="1"/>
  <c r="R46" i="1"/>
  <c r="V46" i="1"/>
  <c r="W46" i="1"/>
  <c r="AB42" i="1"/>
  <c r="AB41" i="1"/>
  <c r="AB40" i="1"/>
  <c r="AB39" i="1"/>
  <c r="AB37" i="1"/>
  <c r="AB26" i="1"/>
  <c r="AB36" i="1"/>
  <c r="AB35" i="1"/>
  <c r="X38" i="1"/>
  <c r="AB34" i="1"/>
  <c r="W38" i="1"/>
  <c r="AA38" i="1"/>
  <c r="AB33" i="1"/>
  <c r="U38" i="1"/>
  <c r="Z38" i="1"/>
  <c r="Y38" i="1"/>
  <c r="S38" i="1"/>
  <c r="T38" i="1"/>
  <c r="AB32" i="1"/>
  <c r="AB31" i="1"/>
  <c r="AB28" i="1"/>
  <c r="AB27" i="1"/>
  <c r="AB25" i="1"/>
  <c r="AB24" i="1"/>
  <c r="AB23" i="1"/>
  <c r="AB7" i="1"/>
  <c r="U46" i="1"/>
  <c r="X46" i="1"/>
  <c r="Q46" i="1"/>
  <c r="Y46" i="1"/>
  <c r="S46" i="1"/>
  <c r="T46" i="1"/>
  <c r="Z46" i="1"/>
  <c r="AB19" i="1"/>
  <c r="AB20" i="1"/>
  <c r="AB18" i="1"/>
  <c r="AB16" i="1"/>
  <c r="Y22" i="1"/>
  <c r="AB21" i="1"/>
  <c r="Q22" i="1"/>
  <c r="AA22" i="1"/>
  <c r="T22" i="1"/>
  <c r="AB17" i="1"/>
  <c r="Z22" i="1"/>
  <c r="U22" i="1"/>
  <c r="AB15" i="1"/>
  <c r="S22" i="1"/>
  <c r="X22" i="1"/>
  <c r="V22" i="1"/>
  <c r="W22" i="1"/>
  <c r="AB14" i="1"/>
  <c r="AB13" i="1"/>
  <c r="AB12" i="1"/>
  <c r="AB11" i="1"/>
  <c r="AB9" i="1"/>
  <c r="AB8" i="1"/>
  <c r="X104" i="1" l="1"/>
  <c r="Y104" i="1"/>
  <c r="AA104" i="1"/>
  <c r="R104" i="1"/>
  <c r="T104" i="1"/>
  <c r="V104" i="1"/>
  <c r="Z104" i="1"/>
  <c r="S104" i="1"/>
  <c r="U104" i="1"/>
  <c r="W104" i="1"/>
  <c r="AB30" i="1"/>
  <c r="AB46" i="1"/>
  <c r="AB38" i="1"/>
  <c r="AB22" i="1"/>
  <c r="AB104" i="1" l="1"/>
</calcChain>
</file>

<file path=xl/sharedStrings.xml><?xml version="1.0" encoding="utf-8"?>
<sst xmlns="http://schemas.openxmlformats.org/spreadsheetml/2006/main" count="127" uniqueCount="40">
  <si>
    <t>Day</t>
  </si>
  <si>
    <t>Date</t>
  </si>
  <si>
    <t>Admin</t>
  </si>
  <si>
    <t>QE</t>
  </si>
  <si>
    <t>NFP</t>
  </si>
  <si>
    <t>Total Hours</t>
  </si>
  <si>
    <t>Mon</t>
  </si>
  <si>
    <t>Tue</t>
  </si>
  <si>
    <t>Wed</t>
  </si>
  <si>
    <t>Thu</t>
  </si>
  <si>
    <t>Fri</t>
  </si>
  <si>
    <t>Sat</t>
  </si>
  <si>
    <t>Sun</t>
  </si>
  <si>
    <t>Total %</t>
  </si>
  <si>
    <t>Percentages</t>
  </si>
  <si>
    <t>Hours</t>
  </si>
  <si>
    <t xml:space="preserve">County - </t>
  </si>
  <si>
    <t>First Steps Time Allocation Study</t>
  </si>
  <si>
    <t>Fam Lit</t>
  </si>
  <si>
    <t>Training</t>
  </si>
  <si>
    <t>DPIL</t>
  </si>
  <si>
    <t>Scholarship</t>
  </si>
  <si>
    <t>CTK</t>
  </si>
  <si>
    <t>Triple P</t>
  </si>
  <si>
    <t>AL/SL/Hol</t>
  </si>
  <si>
    <t>Core</t>
  </si>
  <si>
    <t>AL/SL/Hol Leave</t>
  </si>
  <si>
    <t>Week Total #1</t>
  </si>
  <si>
    <t>Week Total #12</t>
  </si>
  <si>
    <t>Week Total #11</t>
  </si>
  <si>
    <t>Week Total #10</t>
  </si>
  <si>
    <t>Week Total #9</t>
  </si>
  <si>
    <t>Week Total #8</t>
  </si>
  <si>
    <t>Week Total #7</t>
  </si>
  <si>
    <t>Week Total #6</t>
  </si>
  <si>
    <t>Week Total #5</t>
  </si>
  <si>
    <t>Week Total #4</t>
  </si>
  <si>
    <t>Week Total #3</t>
  </si>
  <si>
    <t>Week Total #2</t>
  </si>
  <si>
    <t>12 Week Time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</si>
</sst>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1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3" fillId="0" borderId="0" xfId="0" applyFont="1"/>
    <xf numFmtId="0" fontId="2" fillId="3" borderId="0" xfId="0" applyFont="1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3" borderId="0" xfId="1" applyNumberFormat="1" applyFont="1" applyFill="1" applyAlignment="1">
      <alignment horizontal="center"/>
    </xf>
    <xf numFmtId="0" fontId="4" fillId="0" borderId="0" xfId="0" applyFont="1" applyAlignment="1">
      <alignment horizontal="center" vertical="top" wrapText="1"/>
    </xf>
    <xf numFmtId="0" fontId="2" fillId="0" borderId="0" xfId="0" applyFont="1" applyFill="1"/>
    <xf numFmtId="0" fontId="2" fillId="4" borderId="0" xfId="0" applyFont="1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center"/>
    </xf>
    <xf numFmtId="164" fontId="0" fillId="4" borderId="0" xfId="1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4"/>
  <sheetViews>
    <sheetView tabSelected="1" workbookViewId="0">
      <pane xSplit="11" ySplit="14" topLeftCell="L15" activePane="bottomRight" state="frozen"/>
      <selection pane="topRight" activeCell="L1" sqref="L1"/>
      <selection pane="bottomLeft" activeCell="A15" sqref="A15"/>
      <selection pane="bottomRight" activeCell="P105" sqref="P105"/>
    </sheetView>
  </sheetViews>
  <sheetFormatPr defaultRowHeight="14.4" x14ac:dyDescent="0.3"/>
  <cols>
    <col min="1" max="1" width="18.88671875" customWidth="1"/>
    <col min="2" max="2" width="10.5546875" bestFit="1" customWidth="1"/>
    <col min="6" max="6" width="7.109375" customWidth="1"/>
    <col min="8" max="8" width="6.5546875" customWidth="1"/>
    <col min="9" max="9" width="7.88671875" customWidth="1"/>
    <col min="10" max="10" width="11.44140625" customWidth="1"/>
    <col min="13" max="13" width="10.44140625" customWidth="1"/>
    <col min="14" max="14" width="12" customWidth="1"/>
    <col min="15" max="15" width="7" style="6" customWidth="1"/>
    <col min="16" max="16" width="18.33203125" style="8" customWidth="1"/>
    <col min="18" max="18" width="10" customWidth="1"/>
    <col min="24" max="24" width="10.44140625" customWidth="1"/>
  </cols>
  <sheetData>
    <row r="1" spans="1:28" ht="18" x14ac:dyDescent="0.35">
      <c r="A1" s="11" t="s">
        <v>17</v>
      </c>
      <c r="B1" s="3"/>
    </row>
    <row r="2" spans="1:28" ht="18" x14ac:dyDescent="0.35">
      <c r="A2" s="11" t="s">
        <v>16</v>
      </c>
      <c r="B2" s="3"/>
    </row>
    <row r="5" spans="1:28" ht="18" x14ac:dyDescent="0.35">
      <c r="E5" s="11" t="s">
        <v>15</v>
      </c>
      <c r="U5" s="11" t="s">
        <v>14</v>
      </c>
    </row>
    <row r="6" spans="1:28" ht="25.8" customHeight="1" x14ac:dyDescent="0.3">
      <c r="A6" s="1" t="s">
        <v>0</v>
      </c>
      <c r="B6" s="1" t="s">
        <v>1</v>
      </c>
      <c r="C6" s="1" t="s">
        <v>2</v>
      </c>
      <c r="D6" s="1" t="s">
        <v>25</v>
      </c>
      <c r="E6" s="1" t="s">
        <v>18</v>
      </c>
      <c r="F6" s="1" t="s">
        <v>3</v>
      </c>
      <c r="G6" s="1" t="s">
        <v>19</v>
      </c>
      <c r="H6" s="1" t="s">
        <v>20</v>
      </c>
      <c r="I6" s="1" t="s">
        <v>4</v>
      </c>
      <c r="J6" s="1" t="s">
        <v>21</v>
      </c>
      <c r="K6" s="1" t="s">
        <v>22</v>
      </c>
      <c r="L6" s="1" t="s">
        <v>23</v>
      </c>
      <c r="M6" s="16" t="s">
        <v>26</v>
      </c>
      <c r="N6" s="1" t="s">
        <v>5</v>
      </c>
      <c r="Q6" s="1" t="s">
        <v>2</v>
      </c>
      <c r="R6" s="1" t="s">
        <v>25</v>
      </c>
      <c r="S6" s="1" t="s">
        <v>18</v>
      </c>
      <c r="T6" s="1" t="s">
        <v>3</v>
      </c>
      <c r="U6" s="1" t="s">
        <v>19</v>
      </c>
      <c r="V6" s="1" t="s">
        <v>20</v>
      </c>
      <c r="W6" s="1" t="s">
        <v>4</v>
      </c>
      <c r="X6" s="1" t="s">
        <v>21</v>
      </c>
      <c r="Y6" s="1" t="s">
        <v>22</v>
      </c>
      <c r="Z6" s="1" t="s">
        <v>23</v>
      </c>
      <c r="AA6" s="1" t="s">
        <v>24</v>
      </c>
      <c r="AB6" s="1" t="s">
        <v>13</v>
      </c>
    </row>
    <row r="7" spans="1:28" x14ac:dyDescent="0.3">
      <c r="A7" s="3" t="s">
        <v>6</v>
      </c>
      <c r="B7" s="2">
        <v>43465</v>
      </c>
      <c r="C7" s="4"/>
      <c r="D7" s="4"/>
      <c r="E7" s="4"/>
      <c r="F7" s="4"/>
      <c r="G7" s="4"/>
      <c r="H7" s="4"/>
      <c r="I7" s="4"/>
      <c r="J7" s="4"/>
      <c r="K7" s="4"/>
      <c r="L7" s="4"/>
      <c r="M7" s="4">
        <v>7.5</v>
      </c>
      <c r="N7" s="4">
        <f t="shared" ref="N7:N21" si="0">SUM(C7:M7)</f>
        <v>7.5</v>
      </c>
      <c r="O7" s="7"/>
      <c r="P7" s="10">
        <f t="shared" ref="P7:P13" si="1">B7</f>
        <v>43465</v>
      </c>
      <c r="Q7" s="5">
        <f t="shared" ref="Q7:Q46" si="2">C7/N7</f>
        <v>0</v>
      </c>
      <c r="R7" s="5">
        <f t="shared" ref="R7:R46" si="3">D7/N7</f>
        <v>0</v>
      </c>
      <c r="S7" s="5">
        <f t="shared" ref="S7:S46" si="4">E7/N7</f>
        <v>0</v>
      </c>
      <c r="T7" s="5">
        <f t="shared" ref="T7:T46" si="5">F7/N7</f>
        <v>0</v>
      </c>
      <c r="U7" s="5">
        <f t="shared" ref="U7:U46" si="6">G7/N7</f>
        <v>0</v>
      </c>
      <c r="V7" s="5">
        <f t="shared" ref="V7:V46" si="7">H7/N7</f>
        <v>0</v>
      </c>
      <c r="W7" s="5">
        <f t="shared" ref="W7:W46" si="8">I7/N7</f>
        <v>0</v>
      </c>
      <c r="X7" s="5">
        <f t="shared" ref="X7:X46" si="9">J7/N7</f>
        <v>0</v>
      </c>
      <c r="Y7" s="5">
        <f t="shared" ref="Y7:Y46" si="10">K7/N7</f>
        <v>0</v>
      </c>
      <c r="Z7" s="5">
        <f t="shared" ref="Z7:Z46" si="11">L7/N7</f>
        <v>0</v>
      </c>
      <c r="AA7" s="5">
        <f t="shared" ref="AA7:AA46" si="12">M7/N7</f>
        <v>1</v>
      </c>
      <c r="AB7" s="5">
        <f t="shared" ref="AB7:AB46" si="13">SUM(Q7:AA7)</f>
        <v>1</v>
      </c>
    </row>
    <row r="8" spans="1:28" x14ac:dyDescent="0.3">
      <c r="A8" s="3" t="s">
        <v>7</v>
      </c>
      <c r="B8" s="2">
        <v>43466</v>
      </c>
      <c r="C8" s="4"/>
      <c r="D8" s="4"/>
      <c r="E8" s="4"/>
      <c r="F8" s="4"/>
      <c r="G8" s="4"/>
      <c r="H8" s="4"/>
      <c r="I8" s="4"/>
      <c r="J8" s="4"/>
      <c r="K8" s="4"/>
      <c r="L8" s="4"/>
      <c r="M8" s="4">
        <v>7.5</v>
      </c>
      <c r="N8" s="4">
        <f t="shared" si="0"/>
        <v>7.5</v>
      </c>
      <c r="O8" s="7"/>
      <c r="P8" s="10">
        <f t="shared" si="1"/>
        <v>43466</v>
      </c>
      <c r="Q8" s="5">
        <f t="shared" si="2"/>
        <v>0</v>
      </c>
      <c r="R8" s="5">
        <f t="shared" si="3"/>
        <v>0</v>
      </c>
      <c r="S8" s="5">
        <f t="shared" si="4"/>
        <v>0</v>
      </c>
      <c r="T8" s="5">
        <f t="shared" si="5"/>
        <v>0</v>
      </c>
      <c r="U8" s="5">
        <f t="shared" si="6"/>
        <v>0</v>
      </c>
      <c r="V8" s="5">
        <f t="shared" si="7"/>
        <v>0</v>
      </c>
      <c r="W8" s="5">
        <f t="shared" si="8"/>
        <v>0</v>
      </c>
      <c r="X8" s="5">
        <f t="shared" si="9"/>
        <v>0</v>
      </c>
      <c r="Y8" s="5">
        <f t="shared" si="10"/>
        <v>0</v>
      </c>
      <c r="Z8" s="5">
        <f t="shared" si="11"/>
        <v>0</v>
      </c>
      <c r="AA8" s="5">
        <f t="shared" si="12"/>
        <v>1</v>
      </c>
      <c r="AB8" s="5">
        <f t="shared" si="13"/>
        <v>1</v>
      </c>
    </row>
    <row r="9" spans="1:28" x14ac:dyDescent="0.3">
      <c r="A9" s="3" t="s">
        <v>8</v>
      </c>
      <c r="B9" s="2">
        <v>43467</v>
      </c>
      <c r="C9" s="4">
        <v>1</v>
      </c>
      <c r="D9" s="4">
        <v>1.5</v>
      </c>
      <c r="E9" s="4">
        <v>1</v>
      </c>
      <c r="F9" s="4">
        <v>0.5</v>
      </c>
      <c r="G9" s="4">
        <v>0.5</v>
      </c>
      <c r="H9" s="4">
        <v>1</v>
      </c>
      <c r="I9" s="4">
        <v>0.25</v>
      </c>
      <c r="J9" s="4">
        <v>1.75</v>
      </c>
      <c r="K9" s="4"/>
      <c r="L9" s="4"/>
      <c r="M9" s="4"/>
      <c r="N9" s="4">
        <f t="shared" si="0"/>
        <v>7.5</v>
      </c>
      <c r="O9" s="7"/>
      <c r="P9" s="10">
        <f t="shared" si="1"/>
        <v>43467</v>
      </c>
      <c r="Q9" s="5">
        <f t="shared" si="2"/>
        <v>0.13333333333333333</v>
      </c>
      <c r="R9" s="5">
        <f t="shared" si="3"/>
        <v>0.2</v>
      </c>
      <c r="S9" s="5">
        <f t="shared" si="4"/>
        <v>0.13333333333333333</v>
      </c>
      <c r="T9" s="5">
        <f t="shared" si="5"/>
        <v>6.6666666666666666E-2</v>
      </c>
      <c r="U9" s="5">
        <f t="shared" si="6"/>
        <v>6.6666666666666666E-2</v>
      </c>
      <c r="V9" s="5">
        <f t="shared" si="7"/>
        <v>0.13333333333333333</v>
      </c>
      <c r="W9" s="5">
        <f t="shared" si="8"/>
        <v>3.3333333333333333E-2</v>
      </c>
      <c r="X9" s="5">
        <f t="shared" si="9"/>
        <v>0.23333333333333334</v>
      </c>
      <c r="Y9" s="5">
        <f t="shared" si="10"/>
        <v>0</v>
      </c>
      <c r="Z9" s="5">
        <f t="shared" si="11"/>
        <v>0</v>
      </c>
      <c r="AA9" s="5">
        <f t="shared" si="12"/>
        <v>0</v>
      </c>
      <c r="AB9" s="5">
        <f t="shared" si="13"/>
        <v>1</v>
      </c>
    </row>
    <row r="10" spans="1:28" x14ac:dyDescent="0.3">
      <c r="A10" s="3" t="s">
        <v>9</v>
      </c>
      <c r="B10" s="2">
        <v>43468</v>
      </c>
      <c r="C10" s="4">
        <v>0</v>
      </c>
      <c r="D10" s="4">
        <v>1.5</v>
      </c>
      <c r="E10" s="4">
        <v>3</v>
      </c>
      <c r="F10" s="4">
        <v>0.5</v>
      </c>
      <c r="G10" s="4">
        <v>0.5</v>
      </c>
      <c r="H10" s="4">
        <v>1</v>
      </c>
      <c r="I10" s="4"/>
      <c r="J10" s="4"/>
      <c r="K10" s="4">
        <v>1</v>
      </c>
      <c r="L10" s="4"/>
      <c r="M10" s="4"/>
      <c r="N10" s="4">
        <f t="shared" si="0"/>
        <v>7.5</v>
      </c>
      <c r="O10" s="7"/>
      <c r="P10" s="10">
        <f t="shared" si="1"/>
        <v>43468</v>
      </c>
      <c r="Q10" s="5">
        <f t="shared" si="2"/>
        <v>0</v>
      </c>
      <c r="R10" s="5">
        <f t="shared" si="3"/>
        <v>0.2</v>
      </c>
      <c r="S10" s="5">
        <f t="shared" si="4"/>
        <v>0.4</v>
      </c>
      <c r="T10" s="5">
        <f t="shared" si="5"/>
        <v>6.6666666666666666E-2</v>
      </c>
      <c r="U10" s="5">
        <f t="shared" si="6"/>
        <v>6.6666666666666666E-2</v>
      </c>
      <c r="V10" s="5">
        <f t="shared" si="7"/>
        <v>0.13333333333333333</v>
      </c>
      <c r="W10" s="5">
        <f t="shared" si="8"/>
        <v>0</v>
      </c>
      <c r="X10" s="5">
        <f t="shared" si="9"/>
        <v>0</v>
      </c>
      <c r="Y10" s="5">
        <f t="shared" si="10"/>
        <v>0.13333333333333333</v>
      </c>
      <c r="Z10" s="5">
        <f t="shared" si="11"/>
        <v>0</v>
      </c>
      <c r="AA10" s="5">
        <f t="shared" si="12"/>
        <v>0</v>
      </c>
      <c r="AB10" s="5">
        <f t="shared" si="13"/>
        <v>1</v>
      </c>
    </row>
    <row r="11" spans="1:28" x14ac:dyDescent="0.3">
      <c r="A11" s="3" t="s">
        <v>10</v>
      </c>
      <c r="B11" s="2">
        <v>43469</v>
      </c>
      <c r="C11" s="4">
        <v>0.5</v>
      </c>
      <c r="D11" s="4">
        <v>0.5</v>
      </c>
      <c r="E11" s="4">
        <v>0.5</v>
      </c>
      <c r="F11" s="4">
        <v>0.5</v>
      </c>
      <c r="G11" s="4"/>
      <c r="H11" s="4">
        <v>1</v>
      </c>
      <c r="I11" s="4">
        <v>1</v>
      </c>
      <c r="J11" s="4">
        <v>0.5</v>
      </c>
      <c r="K11" s="4"/>
      <c r="L11" s="4">
        <v>2</v>
      </c>
      <c r="M11" s="4">
        <v>1</v>
      </c>
      <c r="N11" s="4">
        <f t="shared" si="0"/>
        <v>7.5</v>
      </c>
      <c r="O11" s="7"/>
      <c r="P11" s="10">
        <f t="shared" si="1"/>
        <v>43469</v>
      </c>
      <c r="Q11" s="5">
        <f t="shared" si="2"/>
        <v>6.6666666666666666E-2</v>
      </c>
      <c r="R11" s="5">
        <f t="shared" si="3"/>
        <v>6.6666666666666666E-2</v>
      </c>
      <c r="S11" s="5">
        <f t="shared" si="4"/>
        <v>6.6666666666666666E-2</v>
      </c>
      <c r="T11" s="5">
        <f t="shared" si="5"/>
        <v>6.6666666666666666E-2</v>
      </c>
      <c r="U11" s="5">
        <f t="shared" si="6"/>
        <v>0</v>
      </c>
      <c r="V11" s="5">
        <f t="shared" si="7"/>
        <v>0.13333333333333333</v>
      </c>
      <c r="W11" s="5">
        <f t="shared" si="8"/>
        <v>0.13333333333333333</v>
      </c>
      <c r="X11" s="5">
        <f t="shared" si="9"/>
        <v>6.6666666666666666E-2</v>
      </c>
      <c r="Y11" s="5">
        <f t="shared" si="10"/>
        <v>0</v>
      </c>
      <c r="Z11" s="5">
        <f t="shared" si="11"/>
        <v>0.26666666666666666</v>
      </c>
      <c r="AA11" s="5">
        <f t="shared" si="12"/>
        <v>0.13333333333333333</v>
      </c>
      <c r="AB11" s="5">
        <f t="shared" si="13"/>
        <v>1</v>
      </c>
    </row>
    <row r="12" spans="1:28" x14ac:dyDescent="0.3">
      <c r="A12" s="3" t="s">
        <v>11</v>
      </c>
      <c r="B12" s="2">
        <v>43470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>
        <f t="shared" si="0"/>
        <v>0</v>
      </c>
      <c r="O12" s="7"/>
      <c r="P12" s="10">
        <f t="shared" si="1"/>
        <v>43470</v>
      </c>
      <c r="Q12" s="5" t="e">
        <f t="shared" si="2"/>
        <v>#DIV/0!</v>
      </c>
      <c r="R12" s="5" t="e">
        <f t="shared" si="3"/>
        <v>#DIV/0!</v>
      </c>
      <c r="S12" s="5" t="e">
        <f t="shared" si="4"/>
        <v>#DIV/0!</v>
      </c>
      <c r="T12" s="5" t="e">
        <f t="shared" si="5"/>
        <v>#DIV/0!</v>
      </c>
      <c r="U12" s="5" t="e">
        <f t="shared" si="6"/>
        <v>#DIV/0!</v>
      </c>
      <c r="V12" s="5" t="e">
        <f t="shared" si="7"/>
        <v>#DIV/0!</v>
      </c>
      <c r="W12" s="5" t="e">
        <f t="shared" si="8"/>
        <v>#DIV/0!</v>
      </c>
      <c r="X12" s="5" t="e">
        <f t="shared" si="9"/>
        <v>#DIV/0!</v>
      </c>
      <c r="Y12" s="5" t="e">
        <f t="shared" si="10"/>
        <v>#DIV/0!</v>
      </c>
      <c r="Z12" s="5" t="e">
        <f t="shared" si="11"/>
        <v>#DIV/0!</v>
      </c>
      <c r="AA12" s="5" t="e">
        <f t="shared" si="12"/>
        <v>#DIV/0!</v>
      </c>
      <c r="AB12" s="5" t="e">
        <f t="shared" si="13"/>
        <v>#DIV/0!</v>
      </c>
    </row>
    <row r="13" spans="1:28" x14ac:dyDescent="0.3">
      <c r="A13" s="3" t="s">
        <v>12</v>
      </c>
      <c r="B13" s="2">
        <v>43471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>
        <f t="shared" si="0"/>
        <v>0</v>
      </c>
      <c r="O13" s="7"/>
      <c r="P13" s="10">
        <f t="shared" si="1"/>
        <v>43471</v>
      </c>
      <c r="Q13" s="5" t="e">
        <f t="shared" si="2"/>
        <v>#DIV/0!</v>
      </c>
      <c r="R13" s="5" t="e">
        <f t="shared" si="3"/>
        <v>#DIV/0!</v>
      </c>
      <c r="S13" s="5" t="e">
        <f t="shared" si="4"/>
        <v>#DIV/0!</v>
      </c>
      <c r="T13" s="5" t="e">
        <f t="shared" si="5"/>
        <v>#DIV/0!</v>
      </c>
      <c r="U13" s="5" t="e">
        <f t="shared" si="6"/>
        <v>#DIV/0!</v>
      </c>
      <c r="V13" s="5" t="e">
        <f t="shared" si="7"/>
        <v>#DIV/0!</v>
      </c>
      <c r="W13" s="5" t="e">
        <f t="shared" si="8"/>
        <v>#DIV/0!</v>
      </c>
      <c r="X13" s="5" t="e">
        <f t="shared" si="9"/>
        <v>#DIV/0!</v>
      </c>
      <c r="Y13" s="5" t="e">
        <f t="shared" si="10"/>
        <v>#DIV/0!</v>
      </c>
      <c r="Z13" s="5" t="e">
        <f t="shared" si="11"/>
        <v>#DIV/0!</v>
      </c>
      <c r="AA13" s="5" t="e">
        <f t="shared" si="12"/>
        <v>#DIV/0!</v>
      </c>
      <c r="AB13" s="5" t="e">
        <f t="shared" si="13"/>
        <v>#DIV/0!</v>
      </c>
    </row>
    <row r="14" spans="1:28" x14ac:dyDescent="0.3">
      <c r="A14" s="12" t="s">
        <v>27</v>
      </c>
      <c r="B14" s="13"/>
      <c r="C14" s="14">
        <f t="shared" ref="C14:M14" si="14">SUM(C7:C13)</f>
        <v>1.5</v>
      </c>
      <c r="D14" s="14">
        <f t="shared" si="14"/>
        <v>3.5</v>
      </c>
      <c r="E14" s="14">
        <f t="shared" si="14"/>
        <v>4.5</v>
      </c>
      <c r="F14" s="14">
        <f t="shared" si="14"/>
        <v>1.5</v>
      </c>
      <c r="G14" s="14">
        <f t="shared" si="14"/>
        <v>1</v>
      </c>
      <c r="H14" s="14">
        <f t="shared" si="14"/>
        <v>3</v>
      </c>
      <c r="I14" s="14">
        <f t="shared" si="14"/>
        <v>1.25</v>
      </c>
      <c r="J14" s="14">
        <f t="shared" si="14"/>
        <v>2.25</v>
      </c>
      <c r="K14" s="14">
        <f t="shared" si="14"/>
        <v>1</v>
      </c>
      <c r="L14" s="14">
        <f t="shared" si="14"/>
        <v>2</v>
      </c>
      <c r="M14" s="14">
        <f t="shared" si="14"/>
        <v>16</v>
      </c>
      <c r="N14" s="14">
        <f t="shared" si="0"/>
        <v>37.5</v>
      </c>
      <c r="O14" s="14"/>
      <c r="P14" s="12" t="str">
        <f>A14</f>
        <v>Week Total #1</v>
      </c>
      <c r="Q14" s="15">
        <f t="shared" si="2"/>
        <v>0.04</v>
      </c>
      <c r="R14" s="15">
        <f t="shared" si="3"/>
        <v>9.3333333333333338E-2</v>
      </c>
      <c r="S14" s="15">
        <f t="shared" si="4"/>
        <v>0.12</v>
      </c>
      <c r="T14" s="15">
        <f t="shared" si="5"/>
        <v>0.04</v>
      </c>
      <c r="U14" s="15">
        <f t="shared" si="6"/>
        <v>2.6666666666666668E-2</v>
      </c>
      <c r="V14" s="15">
        <f t="shared" si="7"/>
        <v>0.08</v>
      </c>
      <c r="W14" s="15">
        <f t="shared" si="8"/>
        <v>3.3333333333333333E-2</v>
      </c>
      <c r="X14" s="15">
        <f t="shared" si="9"/>
        <v>0.06</v>
      </c>
      <c r="Y14" s="15">
        <f t="shared" si="10"/>
        <v>2.6666666666666668E-2</v>
      </c>
      <c r="Z14" s="15">
        <f t="shared" si="11"/>
        <v>5.3333333333333337E-2</v>
      </c>
      <c r="AA14" s="15">
        <f t="shared" si="12"/>
        <v>0.42666666666666669</v>
      </c>
      <c r="AB14" s="15">
        <f t="shared" si="13"/>
        <v>1</v>
      </c>
    </row>
    <row r="15" spans="1:28" x14ac:dyDescent="0.3">
      <c r="A15" s="3" t="s">
        <v>6</v>
      </c>
      <c r="B15" s="2">
        <v>43472</v>
      </c>
      <c r="C15" s="4">
        <v>1</v>
      </c>
      <c r="D15" s="4">
        <v>1.5</v>
      </c>
      <c r="E15" s="4">
        <v>0.25</v>
      </c>
      <c r="F15" s="4">
        <v>1</v>
      </c>
      <c r="G15" s="4">
        <v>2</v>
      </c>
      <c r="H15" s="4">
        <v>0.75</v>
      </c>
      <c r="I15" s="4">
        <v>0.25</v>
      </c>
      <c r="J15" s="4">
        <v>0.75</v>
      </c>
      <c r="K15" s="4"/>
      <c r="L15" s="4"/>
      <c r="M15" s="4"/>
      <c r="N15" s="4">
        <f t="shared" si="0"/>
        <v>7.5</v>
      </c>
      <c r="O15" s="7"/>
      <c r="P15" s="10">
        <f t="shared" ref="P15:P21" si="15">B15</f>
        <v>43472</v>
      </c>
      <c r="Q15" s="5">
        <f t="shared" si="2"/>
        <v>0.13333333333333333</v>
      </c>
      <c r="R15" s="5">
        <f t="shared" si="3"/>
        <v>0.2</v>
      </c>
      <c r="S15" s="5">
        <f t="shared" si="4"/>
        <v>3.3333333333333333E-2</v>
      </c>
      <c r="T15" s="5">
        <f t="shared" si="5"/>
        <v>0.13333333333333333</v>
      </c>
      <c r="U15" s="5">
        <f t="shared" si="6"/>
        <v>0.26666666666666666</v>
      </c>
      <c r="V15" s="5">
        <f t="shared" si="7"/>
        <v>0.1</v>
      </c>
      <c r="W15" s="5">
        <f t="shared" si="8"/>
        <v>3.3333333333333333E-2</v>
      </c>
      <c r="X15" s="5">
        <f t="shared" si="9"/>
        <v>0.1</v>
      </c>
      <c r="Y15" s="5">
        <f t="shared" si="10"/>
        <v>0</v>
      </c>
      <c r="Z15" s="5">
        <f t="shared" si="11"/>
        <v>0</v>
      </c>
      <c r="AA15" s="5">
        <f t="shared" si="12"/>
        <v>0</v>
      </c>
      <c r="AB15" s="5">
        <f t="shared" si="13"/>
        <v>0.99999999999999989</v>
      </c>
    </row>
    <row r="16" spans="1:28" x14ac:dyDescent="0.3">
      <c r="A16" s="3" t="s">
        <v>7</v>
      </c>
      <c r="B16" s="2">
        <v>43473</v>
      </c>
      <c r="C16" s="4">
        <v>1.5</v>
      </c>
      <c r="D16" s="4">
        <v>1</v>
      </c>
      <c r="E16" s="4"/>
      <c r="F16" s="4">
        <v>1</v>
      </c>
      <c r="G16" s="4">
        <v>2</v>
      </c>
      <c r="H16" s="4">
        <v>0.5</v>
      </c>
      <c r="I16" s="4">
        <v>0.25</v>
      </c>
      <c r="J16" s="4">
        <v>0.25</v>
      </c>
      <c r="K16" s="4"/>
      <c r="L16" s="4"/>
      <c r="M16" s="4"/>
      <c r="N16" s="4">
        <f t="shared" si="0"/>
        <v>6.5</v>
      </c>
      <c r="O16" s="7"/>
      <c r="P16" s="10">
        <f t="shared" si="15"/>
        <v>43473</v>
      </c>
      <c r="Q16" s="5">
        <f t="shared" si="2"/>
        <v>0.23076923076923078</v>
      </c>
      <c r="R16" s="5">
        <f t="shared" si="3"/>
        <v>0.15384615384615385</v>
      </c>
      <c r="S16" s="5">
        <f t="shared" si="4"/>
        <v>0</v>
      </c>
      <c r="T16" s="5">
        <f t="shared" si="5"/>
        <v>0.15384615384615385</v>
      </c>
      <c r="U16" s="5">
        <f t="shared" si="6"/>
        <v>0.30769230769230771</v>
      </c>
      <c r="V16" s="5">
        <f t="shared" si="7"/>
        <v>7.6923076923076927E-2</v>
      </c>
      <c r="W16" s="5">
        <f t="shared" si="8"/>
        <v>3.8461538461538464E-2</v>
      </c>
      <c r="X16" s="5">
        <f t="shared" si="9"/>
        <v>3.8461538461538464E-2</v>
      </c>
      <c r="Y16" s="5">
        <f t="shared" si="10"/>
        <v>0</v>
      </c>
      <c r="Z16" s="5">
        <f t="shared" si="11"/>
        <v>0</v>
      </c>
      <c r="AA16" s="5">
        <f t="shared" si="12"/>
        <v>0</v>
      </c>
      <c r="AB16" s="5">
        <f t="shared" si="13"/>
        <v>1</v>
      </c>
    </row>
    <row r="17" spans="1:28" x14ac:dyDescent="0.3">
      <c r="A17" s="3" t="s">
        <v>8</v>
      </c>
      <c r="B17" s="2">
        <v>43474</v>
      </c>
      <c r="C17" s="4">
        <v>1</v>
      </c>
      <c r="D17" s="4">
        <v>1</v>
      </c>
      <c r="E17" s="4">
        <v>0.5</v>
      </c>
      <c r="F17" s="4">
        <v>1</v>
      </c>
      <c r="G17" s="4">
        <v>2</v>
      </c>
      <c r="H17" s="4">
        <v>0.75</v>
      </c>
      <c r="I17" s="4">
        <v>0.25</v>
      </c>
      <c r="J17" s="4">
        <v>1</v>
      </c>
      <c r="K17" s="4"/>
      <c r="L17" s="4"/>
      <c r="M17" s="4"/>
      <c r="N17" s="4">
        <f t="shared" si="0"/>
        <v>7.5</v>
      </c>
      <c r="O17" s="7"/>
      <c r="P17" s="10">
        <f t="shared" si="15"/>
        <v>43474</v>
      </c>
      <c r="Q17" s="5">
        <f t="shared" si="2"/>
        <v>0.13333333333333333</v>
      </c>
      <c r="R17" s="5">
        <f t="shared" si="3"/>
        <v>0.13333333333333333</v>
      </c>
      <c r="S17" s="5">
        <f t="shared" si="4"/>
        <v>6.6666666666666666E-2</v>
      </c>
      <c r="T17" s="5">
        <f t="shared" si="5"/>
        <v>0.13333333333333333</v>
      </c>
      <c r="U17" s="5">
        <f t="shared" si="6"/>
        <v>0.26666666666666666</v>
      </c>
      <c r="V17" s="5">
        <f t="shared" si="7"/>
        <v>0.1</v>
      </c>
      <c r="W17" s="5">
        <f t="shared" si="8"/>
        <v>3.3333333333333333E-2</v>
      </c>
      <c r="X17" s="5">
        <f t="shared" si="9"/>
        <v>0.13333333333333333</v>
      </c>
      <c r="Y17" s="5">
        <f t="shared" si="10"/>
        <v>0</v>
      </c>
      <c r="Z17" s="5">
        <f t="shared" si="11"/>
        <v>0</v>
      </c>
      <c r="AA17" s="5">
        <f t="shared" si="12"/>
        <v>0</v>
      </c>
      <c r="AB17" s="5">
        <f t="shared" si="13"/>
        <v>1</v>
      </c>
    </row>
    <row r="18" spans="1:28" x14ac:dyDescent="0.3">
      <c r="A18" s="3" t="s">
        <v>9</v>
      </c>
      <c r="B18" s="2">
        <v>43475</v>
      </c>
      <c r="C18" s="4">
        <v>0.5</v>
      </c>
      <c r="D18" s="4">
        <v>1</v>
      </c>
      <c r="E18" s="4">
        <v>1.25</v>
      </c>
      <c r="F18" s="4">
        <v>1.25</v>
      </c>
      <c r="G18" s="4">
        <v>2</v>
      </c>
      <c r="H18" s="4">
        <v>0.75</v>
      </c>
      <c r="I18" s="4">
        <v>0.25</v>
      </c>
      <c r="J18" s="4">
        <v>0.5</v>
      </c>
      <c r="K18" s="4"/>
      <c r="L18" s="4"/>
      <c r="M18" s="4"/>
      <c r="N18" s="4">
        <f t="shared" si="0"/>
        <v>7.5</v>
      </c>
      <c r="O18" s="7"/>
      <c r="P18" s="10">
        <f t="shared" si="15"/>
        <v>43475</v>
      </c>
      <c r="Q18" s="5">
        <f t="shared" si="2"/>
        <v>6.6666666666666666E-2</v>
      </c>
      <c r="R18" s="5">
        <f t="shared" si="3"/>
        <v>0.13333333333333333</v>
      </c>
      <c r="S18" s="5">
        <f t="shared" si="4"/>
        <v>0.16666666666666666</v>
      </c>
      <c r="T18" s="5">
        <f t="shared" si="5"/>
        <v>0.16666666666666666</v>
      </c>
      <c r="U18" s="5">
        <f t="shared" si="6"/>
        <v>0.26666666666666666</v>
      </c>
      <c r="V18" s="5">
        <f t="shared" si="7"/>
        <v>0.1</v>
      </c>
      <c r="W18" s="5">
        <f t="shared" si="8"/>
        <v>3.3333333333333333E-2</v>
      </c>
      <c r="X18" s="5">
        <f t="shared" si="9"/>
        <v>6.6666666666666666E-2</v>
      </c>
      <c r="Y18" s="5">
        <f t="shared" si="10"/>
        <v>0</v>
      </c>
      <c r="Z18" s="5">
        <f t="shared" si="11"/>
        <v>0</v>
      </c>
      <c r="AA18" s="5">
        <f t="shared" si="12"/>
        <v>0</v>
      </c>
      <c r="AB18" s="5">
        <f t="shared" si="13"/>
        <v>1</v>
      </c>
    </row>
    <row r="19" spans="1:28" x14ac:dyDescent="0.3">
      <c r="A19" s="3" t="s">
        <v>10</v>
      </c>
      <c r="B19" s="2">
        <v>43476</v>
      </c>
      <c r="C19" s="4">
        <v>2</v>
      </c>
      <c r="D19" s="4">
        <v>1</v>
      </c>
      <c r="E19" s="4">
        <v>1</v>
      </c>
      <c r="F19" s="4">
        <v>1</v>
      </c>
      <c r="G19" s="4">
        <v>2</v>
      </c>
      <c r="H19" s="4">
        <v>1</v>
      </c>
      <c r="I19" s="4">
        <v>0.25</v>
      </c>
      <c r="J19" s="4">
        <v>0.5</v>
      </c>
      <c r="K19" s="4"/>
      <c r="L19" s="4"/>
      <c r="M19" s="4"/>
      <c r="N19" s="4">
        <f t="shared" si="0"/>
        <v>8.75</v>
      </c>
      <c r="O19" s="7"/>
      <c r="P19" s="10">
        <f t="shared" si="15"/>
        <v>43476</v>
      </c>
      <c r="Q19" s="5">
        <f t="shared" si="2"/>
        <v>0.22857142857142856</v>
      </c>
      <c r="R19" s="5">
        <f t="shared" si="3"/>
        <v>0.11428571428571428</v>
      </c>
      <c r="S19" s="5">
        <f t="shared" si="4"/>
        <v>0.11428571428571428</v>
      </c>
      <c r="T19" s="5">
        <f t="shared" si="5"/>
        <v>0.11428571428571428</v>
      </c>
      <c r="U19" s="5">
        <f t="shared" si="6"/>
        <v>0.22857142857142856</v>
      </c>
      <c r="V19" s="5">
        <f t="shared" si="7"/>
        <v>0.11428571428571428</v>
      </c>
      <c r="W19" s="5">
        <f t="shared" si="8"/>
        <v>2.8571428571428571E-2</v>
      </c>
      <c r="X19" s="5">
        <f t="shared" si="9"/>
        <v>5.7142857142857141E-2</v>
      </c>
      <c r="Y19" s="5">
        <f t="shared" si="10"/>
        <v>0</v>
      </c>
      <c r="Z19" s="5">
        <f t="shared" si="11"/>
        <v>0</v>
      </c>
      <c r="AA19" s="5">
        <f t="shared" si="12"/>
        <v>0</v>
      </c>
      <c r="AB19" s="5">
        <f t="shared" si="13"/>
        <v>1</v>
      </c>
    </row>
    <row r="20" spans="1:28" x14ac:dyDescent="0.3">
      <c r="A20" s="3" t="s">
        <v>11</v>
      </c>
      <c r="B20" s="2">
        <v>43477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>
        <f t="shared" si="0"/>
        <v>0</v>
      </c>
      <c r="O20" s="7"/>
      <c r="P20" s="10">
        <f t="shared" si="15"/>
        <v>43477</v>
      </c>
      <c r="Q20" s="5" t="e">
        <f t="shared" si="2"/>
        <v>#DIV/0!</v>
      </c>
      <c r="R20" s="5" t="e">
        <f t="shared" si="3"/>
        <v>#DIV/0!</v>
      </c>
      <c r="S20" s="5" t="e">
        <f t="shared" si="4"/>
        <v>#DIV/0!</v>
      </c>
      <c r="T20" s="5" t="e">
        <f t="shared" si="5"/>
        <v>#DIV/0!</v>
      </c>
      <c r="U20" s="5" t="e">
        <f t="shared" si="6"/>
        <v>#DIV/0!</v>
      </c>
      <c r="V20" s="5" t="e">
        <f t="shared" si="7"/>
        <v>#DIV/0!</v>
      </c>
      <c r="W20" s="5" t="e">
        <f t="shared" si="8"/>
        <v>#DIV/0!</v>
      </c>
      <c r="X20" s="5" t="e">
        <f t="shared" si="9"/>
        <v>#DIV/0!</v>
      </c>
      <c r="Y20" s="5" t="e">
        <f t="shared" si="10"/>
        <v>#DIV/0!</v>
      </c>
      <c r="Z20" s="5" t="e">
        <f t="shared" si="11"/>
        <v>#DIV/0!</v>
      </c>
      <c r="AA20" s="5" t="e">
        <f t="shared" si="12"/>
        <v>#DIV/0!</v>
      </c>
      <c r="AB20" s="5" t="e">
        <f t="shared" si="13"/>
        <v>#DIV/0!</v>
      </c>
    </row>
    <row r="21" spans="1:28" x14ac:dyDescent="0.3">
      <c r="A21" s="3" t="s">
        <v>12</v>
      </c>
      <c r="B21" s="2">
        <v>43478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>
        <f t="shared" si="0"/>
        <v>0</v>
      </c>
      <c r="O21" s="7"/>
      <c r="P21" s="10">
        <f t="shared" si="15"/>
        <v>43478</v>
      </c>
      <c r="Q21" s="5" t="e">
        <f t="shared" si="2"/>
        <v>#DIV/0!</v>
      </c>
      <c r="R21" s="5" t="e">
        <f t="shared" si="3"/>
        <v>#DIV/0!</v>
      </c>
      <c r="S21" s="5" t="e">
        <f t="shared" si="4"/>
        <v>#DIV/0!</v>
      </c>
      <c r="T21" s="5" t="e">
        <f t="shared" si="5"/>
        <v>#DIV/0!</v>
      </c>
      <c r="U21" s="5" t="e">
        <f t="shared" si="6"/>
        <v>#DIV/0!</v>
      </c>
      <c r="V21" s="5" t="e">
        <f t="shared" si="7"/>
        <v>#DIV/0!</v>
      </c>
      <c r="W21" s="5" t="e">
        <f t="shared" si="8"/>
        <v>#DIV/0!</v>
      </c>
      <c r="X21" s="5" t="e">
        <f t="shared" si="9"/>
        <v>#DIV/0!</v>
      </c>
      <c r="Y21" s="5" t="e">
        <f t="shared" si="10"/>
        <v>#DIV/0!</v>
      </c>
      <c r="Z21" s="5" t="e">
        <f t="shared" si="11"/>
        <v>#DIV/0!</v>
      </c>
      <c r="AA21" s="5" t="e">
        <f t="shared" si="12"/>
        <v>#DIV/0!</v>
      </c>
      <c r="AB21" s="5" t="e">
        <f t="shared" si="13"/>
        <v>#DIV/0!</v>
      </c>
    </row>
    <row r="22" spans="1:28" x14ac:dyDescent="0.3">
      <c r="A22" s="12" t="s">
        <v>38</v>
      </c>
      <c r="B22" s="13"/>
      <c r="C22" s="14">
        <f>SUM(C15:C21)</f>
        <v>6</v>
      </c>
      <c r="D22" s="14">
        <f t="shared" ref="D22:N22" si="16">SUM(D15:D21)</f>
        <v>5.5</v>
      </c>
      <c r="E22" s="14">
        <f t="shared" si="16"/>
        <v>3</v>
      </c>
      <c r="F22" s="14">
        <f t="shared" si="16"/>
        <v>5.25</v>
      </c>
      <c r="G22" s="14">
        <f t="shared" si="16"/>
        <v>10</v>
      </c>
      <c r="H22" s="14">
        <f t="shared" si="16"/>
        <v>3.75</v>
      </c>
      <c r="I22" s="14">
        <f t="shared" si="16"/>
        <v>1.25</v>
      </c>
      <c r="J22" s="14">
        <f t="shared" si="16"/>
        <v>3</v>
      </c>
      <c r="K22" s="14">
        <f t="shared" si="16"/>
        <v>0</v>
      </c>
      <c r="L22" s="14">
        <f t="shared" si="16"/>
        <v>0</v>
      </c>
      <c r="M22" s="14">
        <f t="shared" si="16"/>
        <v>0</v>
      </c>
      <c r="N22" s="14">
        <f t="shared" si="16"/>
        <v>37.75</v>
      </c>
      <c r="O22" s="14"/>
      <c r="P22" s="12" t="str">
        <f>A22</f>
        <v>Week Total #2</v>
      </c>
      <c r="Q22" s="15">
        <f t="shared" si="2"/>
        <v>0.15894039735099338</v>
      </c>
      <c r="R22" s="15">
        <f t="shared" si="3"/>
        <v>0.14569536423841059</v>
      </c>
      <c r="S22" s="15">
        <f t="shared" si="4"/>
        <v>7.9470198675496692E-2</v>
      </c>
      <c r="T22" s="15">
        <f t="shared" si="5"/>
        <v>0.13907284768211919</v>
      </c>
      <c r="U22" s="15">
        <f t="shared" si="6"/>
        <v>0.26490066225165565</v>
      </c>
      <c r="V22" s="15">
        <f t="shared" si="7"/>
        <v>9.9337748344370855E-2</v>
      </c>
      <c r="W22" s="15">
        <f t="shared" si="8"/>
        <v>3.3112582781456956E-2</v>
      </c>
      <c r="X22" s="15">
        <f t="shared" si="9"/>
        <v>7.9470198675496692E-2</v>
      </c>
      <c r="Y22" s="15">
        <f t="shared" si="10"/>
        <v>0</v>
      </c>
      <c r="Z22" s="15">
        <f t="shared" si="11"/>
        <v>0</v>
      </c>
      <c r="AA22" s="15">
        <f t="shared" si="12"/>
        <v>0</v>
      </c>
      <c r="AB22" s="15">
        <f t="shared" si="13"/>
        <v>1</v>
      </c>
    </row>
    <row r="23" spans="1:28" x14ac:dyDescent="0.3">
      <c r="A23" s="3" t="s">
        <v>6</v>
      </c>
      <c r="B23" s="2">
        <v>43479</v>
      </c>
      <c r="C23" s="4">
        <v>1</v>
      </c>
      <c r="D23" s="4">
        <v>0.5</v>
      </c>
      <c r="E23" s="4">
        <v>1</v>
      </c>
      <c r="F23" s="4">
        <v>1</v>
      </c>
      <c r="G23" s="4">
        <v>0.75</v>
      </c>
      <c r="H23" s="4">
        <v>1</v>
      </c>
      <c r="I23" s="4">
        <v>1.5</v>
      </c>
      <c r="J23" s="4">
        <v>0.75</v>
      </c>
      <c r="K23" s="4"/>
      <c r="L23" s="4"/>
      <c r="M23" s="4"/>
      <c r="N23" s="4">
        <f t="shared" ref="N23:N29" si="17">SUM(C23:M23)</f>
        <v>7.5</v>
      </c>
      <c r="O23" s="7"/>
      <c r="P23" s="10">
        <f t="shared" ref="P23:P29" si="18">B23</f>
        <v>43479</v>
      </c>
      <c r="Q23" s="5">
        <f t="shared" si="2"/>
        <v>0.13333333333333333</v>
      </c>
      <c r="R23" s="5">
        <f t="shared" si="3"/>
        <v>6.6666666666666666E-2</v>
      </c>
      <c r="S23" s="5">
        <f t="shared" si="4"/>
        <v>0.13333333333333333</v>
      </c>
      <c r="T23" s="5">
        <f t="shared" si="5"/>
        <v>0.13333333333333333</v>
      </c>
      <c r="U23" s="5">
        <f t="shared" si="6"/>
        <v>0.1</v>
      </c>
      <c r="V23" s="5">
        <f t="shared" si="7"/>
        <v>0.13333333333333333</v>
      </c>
      <c r="W23" s="5">
        <f t="shared" si="8"/>
        <v>0.2</v>
      </c>
      <c r="X23" s="5">
        <f t="shared" si="9"/>
        <v>0.1</v>
      </c>
      <c r="Y23" s="5">
        <f t="shared" si="10"/>
        <v>0</v>
      </c>
      <c r="Z23" s="5">
        <f t="shared" si="11"/>
        <v>0</v>
      </c>
      <c r="AA23" s="5">
        <f t="shared" si="12"/>
        <v>0</v>
      </c>
      <c r="AB23" s="5">
        <f t="shared" si="13"/>
        <v>0.99999999999999989</v>
      </c>
    </row>
    <row r="24" spans="1:28" x14ac:dyDescent="0.3">
      <c r="A24" s="3" t="s">
        <v>7</v>
      </c>
      <c r="B24" s="2">
        <v>43480</v>
      </c>
      <c r="C24" s="4">
        <v>2</v>
      </c>
      <c r="D24" s="4">
        <v>0.5</v>
      </c>
      <c r="E24" s="4">
        <v>0.5</v>
      </c>
      <c r="F24" s="4">
        <v>0.5</v>
      </c>
      <c r="G24" s="4">
        <v>1</v>
      </c>
      <c r="H24" s="4">
        <v>0.5</v>
      </c>
      <c r="I24" s="4">
        <v>1</v>
      </c>
      <c r="J24" s="4">
        <v>1.5</v>
      </c>
      <c r="K24" s="4"/>
      <c r="L24" s="4"/>
      <c r="M24" s="4"/>
      <c r="N24" s="4">
        <f t="shared" si="17"/>
        <v>7.5</v>
      </c>
      <c r="O24" s="7"/>
      <c r="P24" s="10">
        <f t="shared" si="18"/>
        <v>43480</v>
      </c>
      <c r="Q24" s="5">
        <f t="shared" si="2"/>
        <v>0.26666666666666666</v>
      </c>
      <c r="R24" s="5">
        <f t="shared" si="3"/>
        <v>6.6666666666666666E-2</v>
      </c>
      <c r="S24" s="5">
        <f t="shared" si="4"/>
        <v>6.6666666666666666E-2</v>
      </c>
      <c r="T24" s="5">
        <f t="shared" si="5"/>
        <v>6.6666666666666666E-2</v>
      </c>
      <c r="U24" s="5">
        <f t="shared" si="6"/>
        <v>0.13333333333333333</v>
      </c>
      <c r="V24" s="5">
        <f t="shared" si="7"/>
        <v>6.6666666666666666E-2</v>
      </c>
      <c r="W24" s="5">
        <f t="shared" si="8"/>
        <v>0.13333333333333333</v>
      </c>
      <c r="X24" s="5">
        <f t="shared" si="9"/>
        <v>0.2</v>
      </c>
      <c r="Y24" s="5">
        <f t="shared" si="10"/>
        <v>0</v>
      </c>
      <c r="Z24" s="5">
        <f t="shared" si="11"/>
        <v>0</v>
      </c>
      <c r="AA24" s="5">
        <f t="shared" si="12"/>
        <v>0</v>
      </c>
      <c r="AB24" s="5">
        <f t="shared" si="13"/>
        <v>1</v>
      </c>
    </row>
    <row r="25" spans="1:28" x14ac:dyDescent="0.3">
      <c r="A25" s="3" t="s">
        <v>8</v>
      </c>
      <c r="B25" s="2">
        <v>43481</v>
      </c>
      <c r="C25" s="4">
        <v>1.5</v>
      </c>
      <c r="D25" s="4">
        <v>0.75</v>
      </c>
      <c r="E25" s="4">
        <v>1</v>
      </c>
      <c r="F25" s="4">
        <v>0.5</v>
      </c>
      <c r="G25" s="4">
        <v>0.75</v>
      </c>
      <c r="H25" s="4">
        <v>0.5</v>
      </c>
      <c r="I25" s="4">
        <v>1</v>
      </c>
      <c r="J25" s="4">
        <v>1.5</v>
      </c>
      <c r="K25" s="4"/>
      <c r="L25" s="4"/>
      <c r="M25" s="4"/>
      <c r="N25" s="4">
        <f t="shared" si="17"/>
        <v>7.5</v>
      </c>
      <c r="O25" s="7"/>
      <c r="P25" s="10">
        <f t="shared" si="18"/>
        <v>43481</v>
      </c>
      <c r="Q25" s="5">
        <f t="shared" si="2"/>
        <v>0.2</v>
      </c>
      <c r="R25" s="5">
        <f t="shared" si="3"/>
        <v>0.1</v>
      </c>
      <c r="S25" s="5">
        <f t="shared" si="4"/>
        <v>0.13333333333333333</v>
      </c>
      <c r="T25" s="5">
        <f t="shared" si="5"/>
        <v>6.6666666666666666E-2</v>
      </c>
      <c r="U25" s="5">
        <f t="shared" si="6"/>
        <v>0.1</v>
      </c>
      <c r="V25" s="5">
        <f t="shared" si="7"/>
        <v>6.6666666666666666E-2</v>
      </c>
      <c r="W25" s="5">
        <f t="shared" si="8"/>
        <v>0.13333333333333333</v>
      </c>
      <c r="X25" s="5">
        <f t="shared" si="9"/>
        <v>0.2</v>
      </c>
      <c r="Y25" s="5">
        <f t="shared" si="10"/>
        <v>0</v>
      </c>
      <c r="Z25" s="5">
        <f t="shared" si="11"/>
        <v>0</v>
      </c>
      <c r="AA25" s="5">
        <f t="shared" si="12"/>
        <v>0</v>
      </c>
      <c r="AB25" s="5">
        <f t="shared" si="13"/>
        <v>1</v>
      </c>
    </row>
    <row r="26" spans="1:28" x14ac:dyDescent="0.3">
      <c r="A26" s="3" t="s">
        <v>9</v>
      </c>
      <c r="B26" s="2">
        <v>43482</v>
      </c>
      <c r="C26" s="4">
        <v>1</v>
      </c>
      <c r="D26" s="4">
        <v>1</v>
      </c>
      <c r="E26" s="4">
        <v>1</v>
      </c>
      <c r="F26" s="4">
        <v>0.75</v>
      </c>
      <c r="G26" s="4">
        <v>0.5</v>
      </c>
      <c r="H26" s="4">
        <v>1</v>
      </c>
      <c r="I26" s="4">
        <v>1</v>
      </c>
      <c r="J26" s="4">
        <v>1.25</v>
      </c>
      <c r="K26" s="4"/>
      <c r="L26" s="4"/>
      <c r="M26" s="4"/>
      <c r="N26" s="4">
        <f t="shared" si="17"/>
        <v>7.5</v>
      </c>
      <c r="O26" s="7"/>
      <c r="P26" s="10">
        <f t="shared" si="18"/>
        <v>43482</v>
      </c>
      <c r="Q26" s="5">
        <f t="shared" si="2"/>
        <v>0.13333333333333333</v>
      </c>
      <c r="R26" s="5">
        <f t="shared" si="3"/>
        <v>0.13333333333333333</v>
      </c>
      <c r="S26" s="5">
        <f t="shared" si="4"/>
        <v>0.13333333333333333</v>
      </c>
      <c r="T26" s="5">
        <f t="shared" si="5"/>
        <v>0.1</v>
      </c>
      <c r="U26" s="5">
        <f t="shared" si="6"/>
        <v>6.6666666666666666E-2</v>
      </c>
      <c r="V26" s="5">
        <f t="shared" si="7"/>
        <v>0.13333333333333333</v>
      </c>
      <c r="W26" s="5">
        <f t="shared" si="8"/>
        <v>0.13333333333333333</v>
      </c>
      <c r="X26" s="5">
        <f t="shared" si="9"/>
        <v>0.16666666666666666</v>
      </c>
      <c r="Y26" s="5">
        <f t="shared" si="10"/>
        <v>0</v>
      </c>
      <c r="Z26" s="5">
        <f t="shared" si="11"/>
        <v>0</v>
      </c>
      <c r="AA26" s="5">
        <f t="shared" si="12"/>
        <v>0</v>
      </c>
      <c r="AB26" s="5">
        <f t="shared" si="13"/>
        <v>0.99999999999999989</v>
      </c>
    </row>
    <row r="27" spans="1:28" x14ac:dyDescent="0.3">
      <c r="A27" s="3" t="s">
        <v>10</v>
      </c>
      <c r="B27" s="2">
        <v>43483</v>
      </c>
      <c r="C27" s="4">
        <v>1</v>
      </c>
      <c r="D27" s="4">
        <v>1</v>
      </c>
      <c r="E27" s="4">
        <v>0.5</v>
      </c>
      <c r="F27" s="4">
        <v>1</v>
      </c>
      <c r="G27" s="4">
        <v>1</v>
      </c>
      <c r="H27" s="4">
        <v>0.75</v>
      </c>
      <c r="I27" s="4">
        <v>1</v>
      </c>
      <c r="J27" s="4">
        <v>1.25</v>
      </c>
      <c r="K27" s="4"/>
      <c r="L27" s="4"/>
      <c r="M27" s="4"/>
      <c r="N27" s="4">
        <f t="shared" si="17"/>
        <v>7.5</v>
      </c>
      <c r="O27" s="7"/>
      <c r="P27" s="10">
        <f t="shared" si="18"/>
        <v>43483</v>
      </c>
      <c r="Q27" s="5">
        <f t="shared" si="2"/>
        <v>0.13333333333333333</v>
      </c>
      <c r="R27" s="5">
        <f t="shared" si="3"/>
        <v>0.13333333333333333</v>
      </c>
      <c r="S27" s="5">
        <f t="shared" si="4"/>
        <v>6.6666666666666666E-2</v>
      </c>
      <c r="T27" s="5">
        <f t="shared" si="5"/>
        <v>0.13333333333333333</v>
      </c>
      <c r="U27" s="5">
        <f t="shared" si="6"/>
        <v>0.13333333333333333</v>
      </c>
      <c r="V27" s="5">
        <f t="shared" si="7"/>
        <v>0.1</v>
      </c>
      <c r="W27" s="5">
        <f t="shared" si="8"/>
        <v>0.13333333333333333</v>
      </c>
      <c r="X27" s="5">
        <f t="shared" si="9"/>
        <v>0.16666666666666666</v>
      </c>
      <c r="Y27" s="5">
        <f t="shared" si="10"/>
        <v>0</v>
      </c>
      <c r="Z27" s="5">
        <f t="shared" si="11"/>
        <v>0</v>
      </c>
      <c r="AA27" s="5">
        <f t="shared" si="12"/>
        <v>0</v>
      </c>
      <c r="AB27" s="5">
        <f t="shared" si="13"/>
        <v>0.99999999999999989</v>
      </c>
    </row>
    <row r="28" spans="1:28" x14ac:dyDescent="0.3">
      <c r="A28" s="3" t="s">
        <v>11</v>
      </c>
      <c r="B28" s="2">
        <v>43484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>
        <f t="shared" si="17"/>
        <v>0</v>
      </c>
      <c r="O28" s="7"/>
      <c r="P28" s="10">
        <f t="shared" si="18"/>
        <v>43484</v>
      </c>
      <c r="Q28" s="5" t="e">
        <f t="shared" si="2"/>
        <v>#DIV/0!</v>
      </c>
      <c r="R28" s="5" t="e">
        <f t="shared" si="3"/>
        <v>#DIV/0!</v>
      </c>
      <c r="S28" s="5" t="e">
        <f t="shared" si="4"/>
        <v>#DIV/0!</v>
      </c>
      <c r="T28" s="5" t="e">
        <f t="shared" si="5"/>
        <v>#DIV/0!</v>
      </c>
      <c r="U28" s="5" t="e">
        <f t="shared" si="6"/>
        <v>#DIV/0!</v>
      </c>
      <c r="V28" s="5" t="e">
        <f t="shared" si="7"/>
        <v>#DIV/0!</v>
      </c>
      <c r="W28" s="5" t="e">
        <f t="shared" si="8"/>
        <v>#DIV/0!</v>
      </c>
      <c r="X28" s="5" t="e">
        <f t="shared" si="9"/>
        <v>#DIV/0!</v>
      </c>
      <c r="Y28" s="5" t="e">
        <f t="shared" si="10"/>
        <v>#DIV/0!</v>
      </c>
      <c r="Z28" s="5" t="e">
        <f t="shared" si="11"/>
        <v>#DIV/0!</v>
      </c>
      <c r="AA28" s="5" t="e">
        <f t="shared" si="12"/>
        <v>#DIV/0!</v>
      </c>
      <c r="AB28" s="5" t="e">
        <f t="shared" si="13"/>
        <v>#DIV/0!</v>
      </c>
    </row>
    <row r="29" spans="1:28" x14ac:dyDescent="0.3">
      <c r="A29" s="3" t="s">
        <v>12</v>
      </c>
      <c r="B29" s="2">
        <v>43485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>
        <f t="shared" si="17"/>
        <v>0</v>
      </c>
      <c r="O29" s="7"/>
      <c r="P29" s="10">
        <f t="shared" si="18"/>
        <v>43485</v>
      </c>
      <c r="Q29" s="5" t="e">
        <f t="shared" si="2"/>
        <v>#DIV/0!</v>
      </c>
      <c r="R29" s="5" t="e">
        <f t="shared" si="3"/>
        <v>#DIV/0!</v>
      </c>
      <c r="S29" s="5" t="e">
        <f t="shared" si="4"/>
        <v>#DIV/0!</v>
      </c>
      <c r="T29" s="5" t="e">
        <f t="shared" si="5"/>
        <v>#DIV/0!</v>
      </c>
      <c r="U29" s="5" t="e">
        <f t="shared" si="6"/>
        <v>#DIV/0!</v>
      </c>
      <c r="V29" s="5" t="e">
        <f t="shared" si="7"/>
        <v>#DIV/0!</v>
      </c>
      <c r="W29" s="5" t="e">
        <f t="shared" si="8"/>
        <v>#DIV/0!</v>
      </c>
      <c r="X29" s="5" t="e">
        <f t="shared" si="9"/>
        <v>#DIV/0!</v>
      </c>
      <c r="Y29" s="5" t="e">
        <f t="shared" si="10"/>
        <v>#DIV/0!</v>
      </c>
      <c r="Z29" s="5" t="e">
        <f t="shared" si="11"/>
        <v>#DIV/0!</v>
      </c>
      <c r="AA29" s="5" t="e">
        <f t="shared" si="12"/>
        <v>#DIV/0!</v>
      </c>
      <c r="AB29" s="5" t="e">
        <f t="shared" si="13"/>
        <v>#DIV/0!</v>
      </c>
    </row>
    <row r="30" spans="1:28" x14ac:dyDescent="0.3">
      <c r="A30" s="12" t="s">
        <v>37</v>
      </c>
      <c r="B30" s="13"/>
      <c r="C30" s="14">
        <f>SUM(C23:C29)</f>
        <v>6.5</v>
      </c>
      <c r="D30" s="14">
        <f t="shared" ref="D30:N30" si="19">SUM(D23:D29)</f>
        <v>3.75</v>
      </c>
      <c r="E30" s="14">
        <f t="shared" si="19"/>
        <v>4</v>
      </c>
      <c r="F30" s="14">
        <f t="shared" si="19"/>
        <v>3.75</v>
      </c>
      <c r="G30" s="14">
        <f t="shared" si="19"/>
        <v>4</v>
      </c>
      <c r="H30" s="14">
        <f t="shared" si="19"/>
        <v>3.75</v>
      </c>
      <c r="I30" s="14">
        <f t="shared" si="19"/>
        <v>5.5</v>
      </c>
      <c r="J30" s="14">
        <f t="shared" si="19"/>
        <v>6.25</v>
      </c>
      <c r="K30" s="14">
        <f t="shared" si="19"/>
        <v>0</v>
      </c>
      <c r="L30" s="14">
        <f t="shared" si="19"/>
        <v>0</v>
      </c>
      <c r="M30" s="14">
        <f t="shared" si="19"/>
        <v>0</v>
      </c>
      <c r="N30" s="14">
        <f t="shared" si="19"/>
        <v>37.5</v>
      </c>
      <c r="O30" s="14"/>
      <c r="P30" s="12" t="str">
        <f>A30</f>
        <v>Week Total #3</v>
      </c>
      <c r="Q30" s="15">
        <f t="shared" si="2"/>
        <v>0.17333333333333334</v>
      </c>
      <c r="R30" s="15">
        <f t="shared" si="3"/>
        <v>0.1</v>
      </c>
      <c r="S30" s="15">
        <f t="shared" si="4"/>
        <v>0.10666666666666667</v>
      </c>
      <c r="T30" s="15">
        <f t="shared" si="5"/>
        <v>0.1</v>
      </c>
      <c r="U30" s="15">
        <f t="shared" si="6"/>
        <v>0.10666666666666667</v>
      </c>
      <c r="V30" s="15">
        <f t="shared" si="7"/>
        <v>0.1</v>
      </c>
      <c r="W30" s="15">
        <f t="shared" si="8"/>
        <v>0.14666666666666667</v>
      </c>
      <c r="X30" s="15">
        <f t="shared" si="9"/>
        <v>0.16666666666666666</v>
      </c>
      <c r="Y30" s="15">
        <f t="shared" si="10"/>
        <v>0</v>
      </c>
      <c r="Z30" s="15">
        <f t="shared" si="11"/>
        <v>0</v>
      </c>
      <c r="AA30" s="15">
        <f t="shared" si="12"/>
        <v>0</v>
      </c>
      <c r="AB30" s="15">
        <f t="shared" si="13"/>
        <v>0.99999999999999989</v>
      </c>
    </row>
    <row r="31" spans="1:28" x14ac:dyDescent="0.3">
      <c r="A31" s="3" t="s">
        <v>6</v>
      </c>
      <c r="B31" s="2">
        <v>43486</v>
      </c>
      <c r="C31" s="4">
        <v>1</v>
      </c>
      <c r="D31" s="4">
        <v>0.5</v>
      </c>
      <c r="E31" s="4">
        <v>1</v>
      </c>
      <c r="F31" s="4">
        <v>1</v>
      </c>
      <c r="G31" s="4">
        <v>0.75</v>
      </c>
      <c r="H31" s="4">
        <v>1</v>
      </c>
      <c r="I31" s="4">
        <v>1.5</v>
      </c>
      <c r="J31" s="4">
        <v>0.75</v>
      </c>
      <c r="K31" s="4"/>
      <c r="L31" s="4"/>
      <c r="M31" s="4"/>
      <c r="N31" s="4">
        <f t="shared" ref="N31:N37" si="20">SUM(C31:M31)</f>
        <v>7.5</v>
      </c>
      <c r="O31" s="7"/>
      <c r="P31" s="10">
        <f t="shared" ref="P31:P37" si="21">B31</f>
        <v>43486</v>
      </c>
      <c r="Q31" s="5">
        <f t="shared" si="2"/>
        <v>0.13333333333333333</v>
      </c>
      <c r="R31" s="5">
        <f t="shared" si="3"/>
        <v>6.6666666666666666E-2</v>
      </c>
      <c r="S31" s="5">
        <f t="shared" si="4"/>
        <v>0.13333333333333333</v>
      </c>
      <c r="T31" s="5">
        <f t="shared" si="5"/>
        <v>0.13333333333333333</v>
      </c>
      <c r="U31" s="5">
        <f t="shared" si="6"/>
        <v>0.1</v>
      </c>
      <c r="V31" s="5">
        <f t="shared" si="7"/>
        <v>0.13333333333333333</v>
      </c>
      <c r="W31" s="5">
        <f t="shared" si="8"/>
        <v>0.2</v>
      </c>
      <c r="X31" s="5">
        <f t="shared" si="9"/>
        <v>0.1</v>
      </c>
      <c r="Y31" s="5">
        <f t="shared" si="10"/>
        <v>0</v>
      </c>
      <c r="Z31" s="5">
        <f t="shared" si="11"/>
        <v>0</v>
      </c>
      <c r="AA31" s="5">
        <f t="shared" si="12"/>
        <v>0</v>
      </c>
      <c r="AB31" s="5">
        <f t="shared" si="13"/>
        <v>0.99999999999999989</v>
      </c>
    </row>
    <row r="32" spans="1:28" x14ac:dyDescent="0.3">
      <c r="A32" s="3" t="s">
        <v>7</v>
      </c>
      <c r="B32" s="2">
        <v>43487</v>
      </c>
      <c r="C32" s="4">
        <v>2</v>
      </c>
      <c r="D32" s="4">
        <v>0.5</v>
      </c>
      <c r="E32" s="4">
        <v>0.5</v>
      </c>
      <c r="F32" s="4">
        <v>0.5</v>
      </c>
      <c r="G32" s="4">
        <v>1</v>
      </c>
      <c r="H32" s="4">
        <v>0.5</v>
      </c>
      <c r="I32" s="4">
        <v>1</v>
      </c>
      <c r="J32" s="4">
        <v>1.5</v>
      </c>
      <c r="K32" s="4"/>
      <c r="L32" s="4"/>
      <c r="M32" s="4"/>
      <c r="N32" s="4">
        <f t="shared" si="20"/>
        <v>7.5</v>
      </c>
      <c r="O32" s="7"/>
      <c r="P32" s="10">
        <f t="shared" si="21"/>
        <v>43487</v>
      </c>
      <c r="Q32" s="5">
        <f t="shared" si="2"/>
        <v>0.26666666666666666</v>
      </c>
      <c r="R32" s="5">
        <f t="shared" si="3"/>
        <v>6.6666666666666666E-2</v>
      </c>
      <c r="S32" s="5">
        <f t="shared" si="4"/>
        <v>6.6666666666666666E-2</v>
      </c>
      <c r="T32" s="5">
        <f t="shared" si="5"/>
        <v>6.6666666666666666E-2</v>
      </c>
      <c r="U32" s="5">
        <f t="shared" si="6"/>
        <v>0.13333333333333333</v>
      </c>
      <c r="V32" s="5">
        <f t="shared" si="7"/>
        <v>6.6666666666666666E-2</v>
      </c>
      <c r="W32" s="5">
        <f t="shared" si="8"/>
        <v>0.13333333333333333</v>
      </c>
      <c r="X32" s="5">
        <f t="shared" si="9"/>
        <v>0.2</v>
      </c>
      <c r="Y32" s="5">
        <f t="shared" si="10"/>
        <v>0</v>
      </c>
      <c r="Z32" s="5">
        <f t="shared" si="11"/>
        <v>0</v>
      </c>
      <c r="AA32" s="5">
        <f t="shared" si="12"/>
        <v>0</v>
      </c>
      <c r="AB32" s="5">
        <f t="shared" si="13"/>
        <v>1</v>
      </c>
    </row>
    <row r="33" spans="1:28" x14ac:dyDescent="0.3">
      <c r="A33" s="3" t="s">
        <v>8</v>
      </c>
      <c r="B33" s="2">
        <v>43488</v>
      </c>
      <c r="C33" s="4">
        <v>1.5</v>
      </c>
      <c r="D33" s="4">
        <v>0.75</v>
      </c>
      <c r="E33" s="4">
        <v>1</v>
      </c>
      <c r="F33" s="4">
        <v>0.5</v>
      </c>
      <c r="G33" s="4">
        <v>0.75</v>
      </c>
      <c r="H33" s="4">
        <v>0.5</v>
      </c>
      <c r="I33" s="4">
        <v>1</v>
      </c>
      <c r="J33" s="4">
        <v>1.5</v>
      </c>
      <c r="K33" s="4"/>
      <c r="L33" s="4"/>
      <c r="M33" s="4"/>
      <c r="N33" s="4">
        <f t="shared" si="20"/>
        <v>7.5</v>
      </c>
      <c r="O33" s="7"/>
      <c r="P33" s="10">
        <f t="shared" si="21"/>
        <v>43488</v>
      </c>
      <c r="Q33" s="5">
        <f t="shared" si="2"/>
        <v>0.2</v>
      </c>
      <c r="R33" s="5">
        <f t="shared" si="3"/>
        <v>0.1</v>
      </c>
      <c r="S33" s="5">
        <f t="shared" si="4"/>
        <v>0.13333333333333333</v>
      </c>
      <c r="T33" s="5">
        <f t="shared" si="5"/>
        <v>6.6666666666666666E-2</v>
      </c>
      <c r="U33" s="5">
        <f t="shared" si="6"/>
        <v>0.1</v>
      </c>
      <c r="V33" s="5">
        <f t="shared" si="7"/>
        <v>6.6666666666666666E-2</v>
      </c>
      <c r="W33" s="5">
        <f t="shared" si="8"/>
        <v>0.13333333333333333</v>
      </c>
      <c r="X33" s="5">
        <f t="shared" si="9"/>
        <v>0.2</v>
      </c>
      <c r="Y33" s="5">
        <f t="shared" si="10"/>
        <v>0</v>
      </c>
      <c r="Z33" s="5">
        <f t="shared" si="11"/>
        <v>0</v>
      </c>
      <c r="AA33" s="5">
        <f t="shared" si="12"/>
        <v>0</v>
      </c>
      <c r="AB33" s="5">
        <f t="shared" si="13"/>
        <v>1</v>
      </c>
    </row>
    <row r="34" spans="1:28" x14ac:dyDescent="0.3">
      <c r="A34" s="3" t="s">
        <v>9</v>
      </c>
      <c r="B34" s="2">
        <v>43489</v>
      </c>
      <c r="C34" s="4">
        <v>1</v>
      </c>
      <c r="D34" s="4">
        <v>1</v>
      </c>
      <c r="E34" s="4">
        <v>1</v>
      </c>
      <c r="F34" s="4">
        <v>0.75</v>
      </c>
      <c r="G34" s="4">
        <v>0.5</v>
      </c>
      <c r="H34" s="4">
        <v>1</v>
      </c>
      <c r="I34" s="4">
        <v>1</v>
      </c>
      <c r="J34" s="4">
        <v>1.25</v>
      </c>
      <c r="K34" s="4"/>
      <c r="L34" s="4"/>
      <c r="M34" s="4"/>
      <c r="N34" s="4">
        <f t="shared" si="20"/>
        <v>7.5</v>
      </c>
      <c r="O34" s="7"/>
      <c r="P34" s="10">
        <f t="shared" si="21"/>
        <v>43489</v>
      </c>
      <c r="Q34" s="5">
        <f t="shared" si="2"/>
        <v>0.13333333333333333</v>
      </c>
      <c r="R34" s="5">
        <f t="shared" si="3"/>
        <v>0.13333333333333333</v>
      </c>
      <c r="S34" s="5">
        <f t="shared" si="4"/>
        <v>0.13333333333333333</v>
      </c>
      <c r="T34" s="5">
        <f t="shared" si="5"/>
        <v>0.1</v>
      </c>
      <c r="U34" s="5">
        <f t="shared" si="6"/>
        <v>6.6666666666666666E-2</v>
      </c>
      <c r="V34" s="5">
        <f t="shared" si="7"/>
        <v>0.13333333333333333</v>
      </c>
      <c r="W34" s="5">
        <f t="shared" si="8"/>
        <v>0.13333333333333333</v>
      </c>
      <c r="X34" s="5">
        <f t="shared" si="9"/>
        <v>0.16666666666666666</v>
      </c>
      <c r="Y34" s="5">
        <f t="shared" si="10"/>
        <v>0</v>
      </c>
      <c r="Z34" s="5">
        <f t="shared" si="11"/>
        <v>0</v>
      </c>
      <c r="AA34" s="5">
        <f t="shared" si="12"/>
        <v>0</v>
      </c>
      <c r="AB34" s="5">
        <f t="shared" si="13"/>
        <v>0.99999999999999989</v>
      </c>
    </row>
    <row r="35" spans="1:28" x14ac:dyDescent="0.3">
      <c r="A35" s="3" t="s">
        <v>10</v>
      </c>
      <c r="B35" s="2">
        <v>43490</v>
      </c>
      <c r="C35" s="4">
        <v>1</v>
      </c>
      <c r="D35" s="4">
        <v>1</v>
      </c>
      <c r="E35" s="4">
        <v>0.5</v>
      </c>
      <c r="F35" s="4">
        <v>1</v>
      </c>
      <c r="G35" s="4">
        <v>1</v>
      </c>
      <c r="H35" s="4">
        <v>0.75</v>
      </c>
      <c r="I35" s="4">
        <v>1</v>
      </c>
      <c r="J35" s="4">
        <v>1.25</v>
      </c>
      <c r="K35" s="4"/>
      <c r="L35" s="4"/>
      <c r="M35" s="4"/>
      <c r="N35" s="4">
        <f t="shared" si="20"/>
        <v>7.5</v>
      </c>
      <c r="O35" s="7"/>
      <c r="P35" s="10">
        <f t="shared" si="21"/>
        <v>43490</v>
      </c>
      <c r="Q35" s="5">
        <f t="shared" si="2"/>
        <v>0.13333333333333333</v>
      </c>
      <c r="R35" s="5">
        <f t="shared" si="3"/>
        <v>0.13333333333333333</v>
      </c>
      <c r="S35" s="5">
        <f t="shared" si="4"/>
        <v>6.6666666666666666E-2</v>
      </c>
      <c r="T35" s="5">
        <f t="shared" si="5"/>
        <v>0.13333333333333333</v>
      </c>
      <c r="U35" s="5">
        <f t="shared" si="6"/>
        <v>0.13333333333333333</v>
      </c>
      <c r="V35" s="5">
        <f t="shared" si="7"/>
        <v>0.1</v>
      </c>
      <c r="W35" s="5">
        <f t="shared" si="8"/>
        <v>0.13333333333333333</v>
      </c>
      <c r="X35" s="5">
        <f t="shared" si="9"/>
        <v>0.16666666666666666</v>
      </c>
      <c r="Y35" s="5">
        <f t="shared" si="10"/>
        <v>0</v>
      </c>
      <c r="Z35" s="5">
        <f t="shared" si="11"/>
        <v>0</v>
      </c>
      <c r="AA35" s="5">
        <f t="shared" si="12"/>
        <v>0</v>
      </c>
      <c r="AB35" s="5">
        <f t="shared" si="13"/>
        <v>0.99999999999999989</v>
      </c>
    </row>
    <row r="36" spans="1:28" x14ac:dyDescent="0.3">
      <c r="A36" s="3" t="s">
        <v>11</v>
      </c>
      <c r="B36" s="2">
        <v>43491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>
        <f t="shared" si="20"/>
        <v>0</v>
      </c>
      <c r="O36" s="7"/>
      <c r="P36" s="10">
        <f t="shared" si="21"/>
        <v>43491</v>
      </c>
      <c r="Q36" s="5" t="e">
        <f t="shared" si="2"/>
        <v>#DIV/0!</v>
      </c>
      <c r="R36" s="5" t="e">
        <f t="shared" si="3"/>
        <v>#DIV/0!</v>
      </c>
      <c r="S36" s="5" t="e">
        <f t="shared" si="4"/>
        <v>#DIV/0!</v>
      </c>
      <c r="T36" s="5" t="e">
        <f t="shared" si="5"/>
        <v>#DIV/0!</v>
      </c>
      <c r="U36" s="5" t="e">
        <f t="shared" si="6"/>
        <v>#DIV/0!</v>
      </c>
      <c r="V36" s="5" t="e">
        <f t="shared" si="7"/>
        <v>#DIV/0!</v>
      </c>
      <c r="W36" s="5" t="e">
        <f t="shared" si="8"/>
        <v>#DIV/0!</v>
      </c>
      <c r="X36" s="5" t="e">
        <f t="shared" si="9"/>
        <v>#DIV/0!</v>
      </c>
      <c r="Y36" s="5" t="e">
        <f t="shared" si="10"/>
        <v>#DIV/0!</v>
      </c>
      <c r="Z36" s="5" t="e">
        <f t="shared" si="11"/>
        <v>#DIV/0!</v>
      </c>
      <c r="AA36" s="5" t="e">
        <f t="shared" si="12"/>
        <v>#DIV/0!</v>
      </c>
      <c r="AB36" s="5" t="e">
        <f t="shared" si="13"/>
        <v>#DIV/0!</v>
      </c>
    </row>
    <row r="37" spans="1:28" x14ac:dyDescent="0.3">
      <c r="A37" s="3" t="s">
        <v>12</v>
      </c>
      <c r="B37" s="2">
        <v>43492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>
        <f t="shared" si="20"/>
        <v>0</v>
      </c>
      <c r="O37" s="7"/>
      <c r="P37" s="10">
        <f t="shared" si="21"/>
        <v>43492</v>
      </c>
      <c r="Q37" s="5" t="e">
        <f t="shared" si="2"/>
        <v>#DIV/0!</v>
      </c>
      <c r="R37" s="5" t="e">
        <f t="shared" si="3"/>
        <v>#DIV/0!</v>
      </c>
      <c r="S37" s="5" t="e">
        <f t="shared" si="4"/>
        <v>#DIV/0!</v>
      </c>
      <c r="T37" s="5" t="e">
        <f t="shared" si="5"/>
        <v>#DIV/0!</v>
      </c>
      <c r="U37" s="5" t="e">
        <f t="shared" si="6"/>
        <v>#DIV/0!</v>
      </c>
      <c r="V37" s="5" t="e">
        <f t="shared" si="7"/>
        <v>#DIV/0!</v>
      </c>
      <c r="W37" s="5" t="e">
        <f t="shared" si="8"/>
        <v>#DIV/0!</v>
      </c>
      <c r="X37" s="5" t="e">
        <f t="shared" si="9"/>
        <v>#DIV/0!</v>
      </c>
      <c r="Y37" s="5" t="e">
        <f t="shared" si="10"/>
        <v>#DIV/0!</v>
      </c>
      <c r="Z37" s="5" t="e">
        <f t="shared" si="11"/>
        <v>#DIV/0!</v>
      </c>
      <c r="AA37" s="5" t="e">
        <f t="shared" si="12"/>
        <v>#DIV/0!</v>
      </c>
      <c r="AB37" s="5" t="e">
        <f t="shared" si="13"/>
        <v>#DIV/0!</v>
      </c>
    </row>
    <row r="38" spans="1:28" x14ac:dyDescent="0.3">
      <c r="A38" s="12" t="s">
        <v>36</v>
      </c>
      <c r="B38" s="13"/>
      <c r="C38" s="14">
        <f>SUM(C31:C37)</f>
        <v>6.5</v>
      </c>
      <c r="D38" s="14">
        <f t="shared" ref="D38:N38" si="22">SUM(D31:D37)</f>
        <v>3.75</v>
      </c>
      <c r="E38" s="14">
        <f t="shared" si="22"/>
        <v>4</v>
      </c>
      <c r="F38" s="14">
        <f t="shared" si="22"/>
        <v>3.75</v>
      </c>
      <c r="G38" s="14">
        <f t="shared" si="22"/>
        <v>4</v>
      </c>
      <c r="H38" s="14">
        <f t="shared" si="22"/>
        <v>3.75</v>
      </c>
      <c r="I38" s="14">
        <f t="shared" si="22"/>
        <v>5.5</v>
      </c>
      <c r="J38" s="14">
        <f t="shared" si="22"/>
        <v>6.25</v>
      </c>
      <c r="K38" s="14">
        <f t="shared" si="22"/>
        <v>0</v>
      </c>
      <c r="L38" s="14">
        <f t="shared" si="22"/>
        <v>0</v>
      </c>
      <c r="M38" s="14">
        <f t="shared" si="22"/>
        <v>0</v>
      </c>
      <c r="N38" s="14">
        <f t="shared" si="22"/>
        <v>37.5</v>
      </c>
      <c r="O38" s="14"/>
      <c r="P38" s="12" t="str">
        <f>A38</f>
        <v>Week Total #4</v>
      </c>
      <c r="Q38" s="15">
        <f t="shared" si="2"/>
        <v>0.17333333333333334</v>
      </c>
      <c r="R38" s="15">
        <f t="shared" si="3"/>
        <v>0.1</v>
      </c>
      <c r="S38" s="15">
        <f t="shared" si="4"/>
        <v>0.10666666666666667</v>
      </c>
      <c r="T38" s="15">
        <f t="shared" si="5"/>
        <v>0.1</v>
      </c>
      <c r="U38" s="15">
        <f t="shared" si="6"/>
        <v>0.10666666666666667</v>
      </c>
      <c r="V38" s="15">
        <f t="shared" si="7"/>
        <v>0.1</v>
      </c>
      <c r="W38" s="15">
        <f t="shared" si="8"/>
        <v>0.14666666666666667</v>
      </c>
      <c r="X38" s="15">
        <f t="shared" si="9"/>
        <v>0.16666666666666666</v>
      </c>
      <c r="Y38" s="15">
        <f t="shared" si="10"/>
        <v>0</v>
      </c>
      <c r="Z38" s="15">
        <f t="shared" si="11"/>
        <v>0</v>
      </c>
      <c r="AA38" s="15">
        <f t="shared" si="12"/>
        <v>0</v>
      </c>
      <c r="AB38" s="15">
        <f t="shared" si="13"/>
        <v>0.99999999999999989</v>
      </c>
    </row>
    <row r="39" spans="1:28" x14ac:dyDescent="0.3">
      <c r="A39" s="3" t="s">
        <v>6</v>
      </c>
      <c r="B39" s="2">
        <v>43493</v>
      </c>
      <c r="C39" s="4">
        <v>1</v>
      </c>
      <c r="D39" s="4">
        <v>0.5</v>
      </c>
      <c r="E39" s="4">
        <v>1</v>
      </c>
      <c r="F39" s="4">
        <v>1</v>
      </c>
      <c r="G39" s="4">
        <v>0.75</v>
      </c>
      <c r="H39" s="4">
        <v>1</v>
      </c>
      <c r="I39" s="4">
        <v>1.5</v>
      </c>
      <c r="J39" s="4">
        <v>0.75</v>
      </c>
      <c r="K39" s="4"/>
      <c r="L39" s="4"/>
      <c r="M39" s="4"/>
      <c r="N39" s="4">
        <f t="shared" ref="N39:N45" si="23">SUM(C39:M39)</f>
        <v>7.5</v>
      </c>
      <c r="O39" s="7"/>
      <c r="P39" s="10">
        <f t="shared" ref="P39:P45" si="24">B39</f>
        <v>43493</v>
      </c>
      <c r="Q39" s="5">
        <f t="shared" si="2"/>
        <v>0.13333333333333333</v>
      </c>
      <c r="R39" s="5">
        <f t="shared" si="3"/>
        <v>6.6666666666666666E-2</v>
      </c>
      <c r="S39" s="5">
        <f t="shared" si="4"/>
        <v>0.13333333333333333</v>
      </c>
      <c r="T39" s="5">
        <f t="shared" si="5"/>
        <v>0.13333333333333333</v>
      </c>
      <c r="U39" s="5">
        <f t="shared" si="6"/>
        <v>0.1</v>
      </c>
      <c r="V39" s="5">
        <f t="shared" si="7"/>
        <v>0.13333333333333333</v>
      </c>
      <c r="W39" s="5">
        <f t="shared" si="8"/>
        <v>0.2</v>
      </c>
      <c r="X39" s="5">
        <f t="shared" si="9"/>
        <v>0.1</v>
      </c>
      <c r="Y39" s="5">
        <f t="shared" si="10"/>
        <v>0</v>
      </c>
      <c r="Z39" s="5">
        <f t="shared" si="11"/>
        <v>0</v>
      </c>
      <c r="AA39" s="5">
        <f t="shared" si="12"/>
        <v>0</v>
      </c>
      <c r="AB39" s="5">
        <f t="shared" si="13"/>
        <v>0.99999999999999989</v>
      </c>
    </row>
    <row r="40" spans="1:28" x14ac:dyDescent="0.3">
      <c r="A40" s="3" t="s">
        <v>7</v>
      </c>
      <c r="B40" s="2">
        <v>43494</v>
      </c>
      <c r="C40" s="4">
        <v>2</v>
      </c>
      <c r="D40" s="4">
        <v>0.5</v>
      </c>
      <c r="E40" s="4">
        <v>0.5</v>
      </c>
      <c r="F40" s="4">
        <v>0.5</v>
      </c>
      <c r="G40" s="4">
        <v>1</v>
      </c>
      <c r="H40" s="4">
        <v>0.5</v>
      </c>
      <c r="I40" s="4">
        <v>1</v>
      </c>
      <c r="J40" s="4">
        <v>1.5</v>
      </c>
      <c r="K40" s="4"/>
      <c r="L40" s="4"/>
      <c r="M40" s="4"/>
      <c r="N40" s="4">
        <f t="shared" si="23"/>
        <v>7.5</v>
      </c>
      <c r="O40" s="7"/>
      <c r="P40" s="10">
        <f t="shared" si="24"/>
        <v>43494</v>
      </c>
      <c r="Q40" s="5">
        <f t="shared" si="2"/>
        <v>0.26666666666666666</v>
      </c>
      <c r="R40" s="5">
        <f t="shared" si="3"/>
        <v>6.6666666666666666E-2</v>
      </c>
      <c r="S40" s="5">
        <f t="shared" si="4"/>
        <v>6.6666666666666666E-2</v>
      </c>
      <c r="T40" s="5">
        <f t="shared" si="5"/>
        <v>6.6666666666666666E-2</v>
      </c>
      <c r="U40" s="5">
        <f t="shared" si="6"/>
        <v>0.13333333333333333</v>
      </c>
      <c r="V40" s="5">
        <f t="shared" si="7"/>
        <v>6.6666666666666666E-2</v>
      </c>
      <c r="W40" s="5">
        <f t="shared" si="8"/>
        <v>0.13333333333333333</v>
      </c>
      <c r="X40" s="5">
        <f t="shared" si="9"/>
        <v>0.2</v>
      </c>
      <c r="Y40" s="5">
        <f t="shared" si="10"/>
        <v>0</v>
      </c>
      <c r="Z40" s="5">
        <f t="shared" si="11"/>
        <v>0</v>
      </c>
      <c r="AA40" s="5">
        <f t="shared" si="12"/>
        <v>0</v>
      </c>
      <c r="AB40" s="5">
        <f t="shared" si="13"/>
        <v>1</v>
      </c>
    </row>
    <row r="41" spans="1:28" x14ac:dyDescent="0.3">
      <c r="A41" s="3" t="s">
        <v>8</v>
      </c>
      <c r="B41" s="2">
        <v>43495</v>
      </c>
      <c r="C41" s="4">
        <v>1.5</v>
      </c>
      <c r="D41" s="4">
        <v>0.75</v>
      </c>
      <c r="E41" s="4">
        <v>1</v>
      </c>
      <c r="F41" s="4">
        <v>0.5</v>
      </c>
      <c r="G41" s="4">
        <v>0.75</v>
      </c>
      <c r="H41" s="4">
        <v>0.5</v>
      </c>
      <c r="I41" s="4">
        <v>1</v>
      </c>
      <c r="J41" s="4">
        <v>1.5</v>
      </c>
      <c r="K41" s="4"/>
      <c r="L41" s="4"/>
      <c r="M41" s="4"/>
      <c r="N41" s="4">
        <f t="shared" si="23"/>
        <v>7.5</v>
      </c>
      <c r="O41" s="7"/>
      <c r="P41" s="10">
        <f t="shared" si="24"/>
        <v>43495</v>
      </c>
      <c r="Q41" s="5">
        <f t="shared" si="2"/>
        <v>0.2</v>
      </c>
      <c r="R41" s="5">
        <f t="shared" si="3"/>
        <v>0.1</v>
      </c>
      <c r="S41" s="5">
        <f t="shared" si="4"/>
        <v>0.13333333333333333</v>
      </c>
      <c r="T41" s="5">
        <f t="shared" si="5"/>
        <v>6.6666666666666666E-2</v>
      </c>
      <c r="U41" s="5">
        <f t="shared" si="6"/>
        <v>0.1</v>
      </c>
      <c r="V41" s="5">
        <f t="shared" si="7"/>
        <v>6.6666666666666666E-2</v>
      </c>
      <c r="W41" s="5">
        <f t="shared" si="8"/>
        <v>0.13333333333333333</v>
      </c>
      <c r="X41" s="5">
        <f t="shared" si="9"/>
        <v>0.2</v>
      </c>
      <c r="Y41" s="5">
        <f t="shared" si="10"/>
        <v>0</v>
      </c>
      <c r="Z41" s="5">
        <f t="shared" si="11"/>
        <v>0</v>
      </c>
      <c r="AA41" s="5">
        <f t="shared" si="12"/>
        <v>0</v>
      </c>
      <c r="AB41" s="5">
        <f t="shared" si="13"/>
        <v>1</v>
      </c>
    </row>
    <row r="42" spans="1:28" x14ac:dyDescent="0.3">
      <c r="A42" s="3" t="s">
        <v>9</v>
      </c>
      <c r="B42" s="2">
        <v>43496</v>
      </c>
      <c r="C42" s="4">
        <v>1</v>
      </c>
      <c r="D42" s="4">
        <v>1</v>
      </c>
      <c r="E42" s="4">
        <v>1</v>
      </c>
      <c r="F42" s="4">
        <v>0.75</v>
      </c>
      <c r="G42" s="4">
        <v>0.5</v>
      </c>
      <c r="H42" s="4">
        <v>1</v>
      </c>
      <c r="I42" s="4">
        <v>1</v>
      </c>
      <c r="J42" s="4">
        <v>1.25</v>
      </c>
      <c r="K42" s="4"/>
      <c r="L42" s="4"/>
      <c r="M42" s="4"/>
      <c r="N42" s="4">
        <f t="shared" si="23"/>
        <v>7.5</v>
      </c>
      <c r="O42" s="7"/>
      <c r="P42" s="10">
        <f t="shared" si="24"/>
        <v>43496</v>
      </c>
      <c r="Q42" s="5">
        <f t="shared" si="2"/>
        <v>0.13333333333333333</v>
      </c>
      <c r="R42" s="5">
        <f t="shared" si="3"/>
        <v>0.13333333333333333</v>
      </c>
      <c r="S42" s="5">
        <f t="shared" si="4"/>
        <v>0.13333333333333333</v>
      </c>
      <c r="T42" s="5">
        <f t="shared" si="5"/>
        <v>0.1</v>
      </c>
      <c r="U42" s="5">
        <f t="shared" si="6"/>
        <v>6.6666666666666666E-2</v>
      </c>
      <c r="V42" s="5">
        <f t="shared" si="7"/>
        <v>0.13333333333333333</v>
      </c>
      <c r="W42" s="5">
        <f t="shared" si="8"/>
        <v>0.13333333333333333</v>
      </c>
      <c r="X42" s="5">
        <f t="shared" si="9"/>
        <v>0.16666666666666666</v>
      </c>
      <c r="Y42" s="5">
        <f t="shared" si="10"/>
        <v>0</v>
      </c>
      <c r="Z42" s="5">
        <f t="shared" si="11"/>
        <v>0</v>
      </c>
      <c r="AA42" s="5">
        <f t="shared" si="12"/>
        <v>0</v>
      </c>
      <c r="AB42" s="5">
        <f t="shared" si="13"/>
        <v>0.99999999999999989</v>
      </c>
    </row>
    <row r="43" spans="1:28" x14ac:dyDescent="0.3">
      <c r="A43" s="3" t="s">
        <v>10</v>
      </c>
      <c r="B43" s="2">
        <v>43497</v>
      </c>
      <c r="C43" s="4">
        <v>1</v>
      </c>
      <c r="D43" s="4">
        <v>1</v>
      </c>
      <c r="E43" s="4">
        <v>0.5</v>
      </c>
      <c r="F43" s="4">
        <v>1</v>
      </c>
      <c r="G43" s="4">
        <v>1</v>
      </c>
      <c r="H43" s="4">
        <v>0.75</v>
      </c>
      <c r="I43" s="4">
        <v>1</v>
      </c>
      <c r="J43" s="4">
        <v>1.25</v>
      </c>
      <c r="K43" s="4"/>
      <c r="L43" s="4"/>
      <c r="M43" s="4"/>
      <c r="N43" s="4">
        <f t="shared" si="23"/>
        <v>7.5</v>
      </c>
      <c r="O43" s="7"/>
      <c r="P43" s="10">
        <f t="shared" si="24"/>
        <v>43497</v>
      </c>
      <c r="Q43" s="5">
        <f t="shared" si="2"/>
        <v>0.13333333333333333</v>
      </c>
      <c r="R43" s="5">
        <f t="shared" si="3"/>
        <v>0.13333333333333333</v>
      </c>
      <c r="S43" s="5">
        <f t="shared" si="4"/>
        <v>6.6666666666666666E-2</v>
      </c>
      <c r="T43" s="5">
        <f t="shared" si="5"/>
        <v>0.13333333333333333</v>
      </c>
      <c r="U43" s="5">
        <f t="shared" si="6"/>
        <v>0.13333333333333333</v>
      </c>
      <c r="V43" s="5">
        <f t="shared" si="7"/>
        <v>0.1</v>
      </c>
      <c r="W43" s="5">
        <f t="shared" si="8"/>
        <v>0.13333333333333333</v>
      </c>
      <c r="X43" s="5">
        <f t="shared" si="9"/>
        <v>0.16666666666666666</v>
      </c>
      <c r="Y43" s="5">
        <f t="shared" si="10"/>
        <v>0</v>
      </c>
      <c r="Z43" s="5">
        <f t="shared" si="11"/>
        <v>0</v>
      </c>
      <c r="AA43" s="5">
        <f t="shared" si="12"/>
        <v>0</v>
      </c>
      <c r="AB43" s="5">
        <f t="shared" si="13"/>
        <v>0.99999999999999989</v>
      </c>
    </row>
    <row r="44" spans="1:28" x14ac:dyDescent="0.3">
      <c r="A44" s="3" t="s">
        <v>11</v>
      </c>
      <c r="B44" s="2">
        <v>43498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>
        <f t="shared" si="23"/>
        <v>0</v>
      </c>
      <c r="O44" s="7"/>
      <c r="P44" s="10">
        <f t="shared" si="24"/>
        <v>43498</v>
      </c>
      <c r="Q44" s="5" t="e">
        <f t="shared" si="2"/>
        <v>#DIV/0!</v>
      </c>
      <c r="R44" s="5" t="e">
        <f t="shared" si="3"/>
        <v>#DIV/0!</v>
      </c>
      <c r="S44" s="5" t="e">
        <f t="shared" si="4"/>
        <v>#DIV/0!</v>
      </c>
      <c r="T44" s="5" t="e">
        <f t="shared" si="5"/>
        <v>#DIV/0!</v>
      </c>
      <c r="U44" s="5" t="e">
        <f t="shared" si="6"/>
        <v>#DIV/0!</v>
      </c>
      <c r="V44" s="5" t="e">
        <f t="shared" si="7"/>
        <v>#DIV/0!</v>
      </c>
      <c r="W44" s="5" t="e">
        <f t="shared" si="8"/>
        <v>#DIV/0!</v>
      </c>
      <c r="X44" s="5" t="e">
        <f t="shared" si="9"/>
        <v>#DIV/0!</v>
      </c>
      <c r="Y44" s="5" t="e">
        <f t="shared" si="10"/>
        <v>#DIV/0!</v>
      </c>
      <c r="Z44" s="5" t="e">
        <f t="shared" si="11"/>
        <v>#DIV/0!</v>
      </c>
      <c r="AA44" s="5" t="e">
        <f t="shared" si="12"/>
        <v>#DIV/0!</v>
      </c>
      <c r="AB44" s="5" t="e">
        <f t="shared" si="13"/>
        <v>#DIV/0!</v>
      </c>
    </row>
    <row r="45" spans="1:28" x14ac:dyDescent="0.3">
      <c r="A45" s="3" t="s">
        <v>12</v>
      </c>
      <c r="B45" s="2">
        <v>43499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>
        <f t="shared" si="23"/>
        <v>0</v>
      </c>
      <c r="O45" s="7"/>
      <c r="P45" s="10">
        <f t="shared" si="24"/>
        <v>43499</v>
      </c>
      <c r="Q45" s="5" t="e">
        <f t="shared" si="2"/>
        <v>#DIV/0!</v>
      </c>
      <c r="R45" s="5" t="e">
        <f t="shared" si="3"/>
        <v>#DIV/0!</v>
      </c>
      <c r="S45" s="5" t="e">
        <f t="shared" si="4"/>
        <v>#DIV/0!</v>
      </c>
      <c r="T45" s="5" t="e">
        <f t="shared" si="5"/>
        <v>#DIV/0!</v>
      </c>
      <c r="U45" s="5" t="e">
        <f t="shared" si="6"/>
        <v>#DIV/0!</v>
      </c>
      <c r="V45" s="5" t="e">
        <f t="shared" si="7"/>
        <v>#DIV/0!</v>
      </c>
      <c r="W45" s="5" t="e">
        <f t="shared" si="8"/>
        <v>#DIV/0!</v>
      </c>
      <c r="X45" s="5" t="e">
        <f t="shared" si="9"/>
        <v>#DIV/0!</v>
      </c>
      <c r="Y45" s="5" t="e">
        <f t="shared" si="10"/>
        <v>#DIV/0!</v>
      </c>
      <c r="Z45" s="5" t="e">
        <f t="shared" si="11"/>
        <v>#DIV/0!</v>
      </c>
      <c r="AA45" s="5" t="e">
        <f t="shared" si="12"/>
        <v>#DIV/0!</v>
      </c>
      <c r="AB45" s="5" t="e">
        <f t="shared" si="13"/>
        <v>#DIV/0!</v>
      </c>
    </row>
    <row r="46" spans="1:28" x14ac:dyDescent="0.3">
      <c r="A46" s="12" t="s">
        <v>35</v>
      </c>
      <c r="B46" s="13"/>
      <c r="C46" s="14">
        <f>SUM(C39:C45)</f>
        <v>6.5</v>
      </c>
      <c r="D46" s="14">
        <f t="shared" ref="D46:N46" si="25">SUM(D39:D45)</f>
        <v>3.75</v>
      </c>
      <c r="E46" s="14">
        <f t="shared" si="25"/>
        <v>4</v>
      </c>
      <c r="F46" s="14">
        <f t="shared" si="25"/>
        <v>3.75</v>
      </c>
      <c r="G46" s="14">
        <f t="shared" si="25"/>
        <v>4</v>
      </c>
      <c r="H46" s="14">
        <f t="shared" si="25"/>
        <v>3.75</v>
      </c>
      <c r="I46" s="14">
        <f t="shared" si="25"/>
        <v>5.5</v>
      </c>
      <c r="J46" s="14">
        <f t="shared" si="25"/>
        <v>6.25</v>
      </c>
      <c r="K46" s="14">
        <f t="shared" si="25"/>
        <v>0</v>
      </c>
      <c r="L46" s="14">
        <f t="shared" si="25"/>
        <v>0</v>
      </c>
      <c r="M46" s="14">
        <f t="shared" si="25"/>
        <v>0</v>
      </c>
      <c r="N46" s="14">
        <f t="shared" si="25"/>
        <v>37.5</v>
      </c>
      <c r="O46" s="14"/>
      <c r="P46" s="12" t="str">
        <f>A46</f>
        <v>Week Total #5</v>
      </c>
      <c r="Q46" s="15">
        <f t="shared" si="2"/>
        <v>0.17333333333333334</v>
      </c>
      <c r="R46" s="15">
        <f t="shared" si="3"/>
        <v>0.1</v>
      </c>
      <c r="S46" s="15">
        <f t="shared" si="4"/>
        <v>0.10666666666666667</v>
      </c>
      <c r="T46" s="15">
        <f t="shared" si="5"/>
        <v>0.1</v>
      </c>
      <c r="U46" s="15">
        <f t="shared" si="6"/>
        <v>0.10666666666666667</v>
      </c>
      <c r="V46" s="15">
        <f t="shared" si="7"/>
        <v>0.1</v>
      </c>
      <c r="W46" s="15">
        <f t="shared" si="8"/>
        <v>0.14666666666666667</v>
      </c>
      <c r="X46" s="15">
        <f t="shared" si="9"/>
        <v>0.16666666666666666</v>
      </c>
      <c r="Y46" s="15">
        <f t="shared" si="10"/>
        <v>0</v>
      </c>
      <c r="Z46" s="15">
        <f t="shared" si="11"/>
        <v>0</v>
      </c>
      <c r="AA46" s="15">
        <f t="shared" si="12"/>
        <v>0</v>
      </c>
      <c r="AB46" s="15">
        <f t="shared" si="13"/>
        <v>0.99999999999999989</v>
      </c>
    </row>
    <row r="47" spans="1:28" s="8" customFormat="1" x14ac:dyDescent="0.3">
      <c r="A47" s="3" t="s">
        <v>6</v>
      </c>
      <c r="B47" s="2">
        <v>43493</v>
      </c>
      <c r="C47" s="4">
        <v>1</v>
      </c>
      <c r="D47" s="4">
        <v>0.5</v>
      </c>
      <c r="E47" s="4">
        <v>1</v>
      </c>
      <c r="F47" s="4">
        <v>1</v>
      </c>
      <c r="G47" s="4">
        <v>0.75</v>
      </c>
      <c r="H47" s="4">
        <v>1</v>
      </c>
      <c r="I47" s="4">
        <v>1.5</v>
      </c>
      <c r="J47" s="4">
        <v>0.75</v>
      </c>
      <c r="K47" s="4"/>
      <c r="L47" s="4"/>
      <c r="M47" s="4"/>
      <c r="N47" s="4">
        <f t="shared" ref="N47:N53" si="26">SUM(C47:M47)</f>
        <v>7.5</v>
      </c>
      <c r="O47" s="7"/>
      <c r="P47" s="10">
        <f t="shared" ref="P47:P53" si="27">B47</f>
        <v>43493</v>
      </c>
      <c r="Q47" s="5">
        <f t="shared" ref="Q47:Q102" si="28">C47/N47</f>
        <v>0.13333333333333333</v>
      </c>
      <c r="R47" s="5">
        <f t="shared" ref="R47:R102" si="29">D47/N47</f>
        <v>6.6666666666666666E-2</v>
      </c>
      <c r="S47" s="5">
        <f t="shared" ref="S47:S102" si="30">E47/N47</f>
        <v>0.13333333333333333</v>
      </c>
      <c r="T47" s="5">
        <f t="shared" ref="T47:T102" si="31">F47/N47</f>
        <v>0.13333333333333333</v>
      </c>
      <c r="U47" s="5">
        <f t="shared" ref="U47:U102" si="32">G47/N47</f>
        <v>0.1</v>
      </c>
      <c r="V47" s="5">
        <f t="shared" ref="V47:V102" si="33">H47/N47</f>
        <v>0.13333333333333333</v>
      </c>
      <c r="W47" s="5">
        <f t="shared" ref="W47:W102" si="34">I47/N47</f>
        <v>0.2</v>
      </c>
      <c r="X47" s="5">
        <f t="shared" ref="X47:X102" si="35">J47/N47</f>
        <v>0.1</v>
      </c>
      <c r="Y47" s="5">
        <f t="shared" ref="Y47:Y102" si="36">K47/N47</f>
        <v>0</v>
      </c>
      <c r="Z47" s="5">
        <f t="shared" ref="Z47:Z102" si="37">L47/N47</f>
        <v>0</v>
      </c>
      <c r="AA47" s="5">
        <f t="shared" ref="AA47:AA102" si="38">M47/N47</f>
        <v>0</v>
      </c>
      <c r="AB47" s="5">
        <f t="shared" ref="AB47:AB102" si="39">SUM(Q47:AA47)</f>
        <v>0.99999999999999989</v>
      </c>
    </row>
    <row r="48" spans="1:28" s="8" customFormat="1" x14ac:dyDescent="0.3">
      <c r="A48" s="3" t="s">
        <v>7</v>
      </c>
      <c r="B48" s="2">
        <v>43494</v>
      </c>
      <c r="C48" s="4">
        <v>2</v>
      </c>
      <c r="D48" s="4">
        <v>0.5</v>
      </c>
      <c r="E48" s="4">
        <v>0.5</v>
      </c>
      <c r="F48" s="4">
        <v>0.5</v>
      </c>
      <c r="G48" s="4">
        <v>1</v>
      </c>
      <c r="H48" s="4">
        <v>0.5</v>
      </c>
      <c r="I48" s="4">
        <v>1</v>
      </c>
      <c r="J48" s="4">
        <v>1.5</v>
      </c>
      <c r="K48" s="4"/>
      <c r="L48" s="4"/>
      <c r="M48" s="4"/>
      <c r="N48" s="4">
        <f t="shared" si="26"/>
        <v>7.5</v>
      </c>
      <c r="O48" s="7"/>
      <c r="P48" s="10">
        <f t="shared" si="27"/>
        <v>43494</v>
      </c>
      <c r="Q48" s="5">
        <f t="shared" si="28"/>
        <v>0.26666666666666666</v>
      </c>
      <c r="R48" s="5">
        <f t="shared" si="29"/>
        <v>6.6666666666666666E-2</v>
      </c>
      <c r="S48" s="5">
        <f t="shared" si="30"/>
        <v>6.6666666666666666E-2</v>
      </c>
      <c r="T48" s="5">
        <f t="shared" si="31"/>
        <v>6.6666666666666666E-2</v>
      </c>
      <c r="U48" s="5">
        <f t="shared" si="32"/>
        <v>0.13333333333333333</v>
      </c>
      <c r="V48" s="5">
        <f t="shared" si="33"/>
        <v>6.6666666666666666E-2</v>
      </c>
      <c r="W48" s="5">
        <f t="shared" si="34"/>
        <v>0.13333333333333333</v>
      </c>
      <c r="X48" s="5">
        <f t="shared" si="35"/>
        <v>0.2</v>
      </c>
      <c r="Y48" s="5">
        <f t="shared" si="36"/>
        <v>0</v>
      </c>
      <c r="Z48" s="5">
        <f t="shared" si="37"/>
        <v>0</v>
      </c>
      <c r="AA48" s="5">
        <f t="shared" si="38"/>
        <v>0</v>
      </c>
      <c r="AB48" s="5">
        <f t="shared" si="39"/>
        <v>1</v>
      </c>
    </row>
    <row r="49" spans="1:28" s="8" customFormat="1" x14ac:dyDescent="0.3">
      <c r="A49" s="3" t="s">
        <v>8</v>
      </c>
      <c r="B49" s="2">
        <v>43495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>
        <v>7.5</v>
      </c>
      <c r="N49" s="4">
        <f t="shared" si="26"/>
        <v>7.5</v>
      </c>
      <c r="O49" s="7"/>
      <c r="P49" s="10">
        <f t="shared" si="27"/>
        <v>43495</v>
      </c>
      <c r="Q49" s="5">
        <f t="shared" si="28"/>
        <v>0</v>
      </c>
      <c r="R49" s="5">
        <f t="shared" si="29"/>
        <v>0</v>
      </c>
      <c r="S49" s="5">
        <f t="shared" si="30"/>
        <v>0</v>
      </c>
      <c r="T49" s="5">
        <f t="shared" si="31"/>
        <v>0</v>
      </c>
      <c r="U49" s="5">
        <f t="shared" si="32"/>
        <v>0</v>
      </c>
      <c r="V49" s="5">
        <f t="shared" si="33"/>
        <v>0</v>
      </c>
      <c r="W49" s="5">
        <f t="shared" si="34"/>
        <v>0</v>
      </c>
      <c r="X49" s="5">
        <f t="shared" si="35"/>
        <v>0</v>
      </c>
      <c r="Y49" s="5">
        <f t="shared" si="36"/>
        <v>0</v>
      </c>
      <c r="Z49" s="5">
        <f t="shared" si="37"/>
        <v>0</v>
      </c>
      <c r="AA49" s="5">
        <f t="shared" si="38"/>
        <v>1</v>
      </c>
      <c r="AB49" s="5">
        <f t="shared" si="39"/>
        <v>1</v>
      </c>
    </row>
    <row r="50" spans="1:28" s="8" customFormat="1" x14ac:dyDescent="0.3">
      <c r="A50" s="3" t="s">
        <v>9</v>
      </c>
      <c r="B50" s="2">
        <v>43496</v>
      </c>
      <c r="C50" s="4">
        <v>1</v>
      </c>
      <c r="D50" s="4">
        <v>1</v>
      </c>
      <c r="E50" s="4">
        <v>1</v>
      </c>
      <c r="F50" s="4">
        <v>0.75</v>
      </c>
      <c r="G50" s="4">
        <v>0.5</v>
      </c>
      <c r="H50" s="4">
        <v>1</v>
      </c>
      <c r="I50" s="4">
        <v>1</v>
      </c>
      <c r="J50" s="4">
        <v>1.25</v>
      </c>
      <c r="K50" s="4"/>
      <c r="L50" s="4"/>
      <c r="M50" s="4"/>
      <c r="N50" s="4">
        <f t="shared" si="26"/>
        <v>7.5</v>
      </c>
      <c r="O50" s="7"/>
      <c r="P50" s="10">
        <f t="shared" si="27"/>
        <v>43496</v>
      </c>
      <c r="Q50" s="5">
        <f t="shared" si="28"/>
        <v>0.13333333333333333</v>
      </c>
      <c r="R50" s="5">
        <f t="shared" si="29"/>
        <v>0.13333333333333333</v>
      </c>
      <c r="S50" s="5">
        <f t="shared" si="30"/>
        <v>0.13333333333333333</v>
      </c>
      <c r="T50" s="5">
        <f t="shared" si="31"/>
        <v>0.1</v>
      </c>
      <c r="U50" s="5">
        <f t="shared" si="32"/>
        <v>6.6666666666666666E-2</v>
      </c>
      <c r="V50" s="5">
        <f t="shared" si="33"/>
        <v>0.13333333333333333</v>
      </c>
      <c r="W50" s="5">
        <f t="shared" si="34"/>
        <v>0.13333333333333333</v>
      </c>
      <c r="X50" s="5">
        <f t="shared" si="35"/>
        <v>0.16666666666666666</v>
      </c>
      <c r="Y50" s="5">
        <f t="shared" si="36"/>
        <v>0</v>
      </c>
      <c r="Z50" s="5">
        <f t="shared" si="37"/>
        <v>0</v>
      </c>
      <c r="AA50" s="5">
        <f t="shared" si="38"/>
        <v>0</v>
      </c>
      <c r="AB50" s="5">
        <f t="shared" si="39"/>
        <v>0.99999999999999989</v>
      </c>
    </row>
    <row r="51" spans="1:28" s="8" customFormat="1" x14ac:dyDescent="0.3">
      <c r="A51" s="3" t="s">
        <v>10</v>
      </c>
      <c r="B51" s="2">
        <v>43497</v>
      </c>
      <c r="C51" s="4">
        <v>1</v>
      </c>
      <c r="D51" s="4">
        <v>1</v>
      </c>
      <c r="E51" s="4">
        <v>0.5</v>
      </c>
      <c r="F51" s="4">
        <v>1</v>
      </c>
      <c r="G51" s="4">
        <v>1</v>
      </c>
      <c r="H51" s="4">
        <v>0.75</v>
      </c>
      <c r="I51" s="4">
        <v>1</v>
      </c>
      <c r="J51" s="4">
        <v>1.25</v>
      </c>
      <c r="K51" s="4"/>
      <c r="L51" s="4"/>
      <c r="M51" s="4"/>
      <c r="N51" s="4">
        <f t="shared" si="26"/>
        <v>7.5</v>
      </c>
      <c r="O51" s="7"/>
      <c r="P51" s="10">
        <f t="shared" si="27"/>
        <v>43497</v>
      </c>
      <c r="Q51" s="5">
        <f t="shared" si="28"/>
        <v>0.13333333333333333</v>
      </c>
      <c r="R51" s="5">
        <f t="shared" si="29"/>
        <v>0.13333333333333333</v>
      </c>
      <c r="S51" s="5">
        <f t="shared" si="30"/>
        <v>6.6666666666666666E-2</v>
      </c>
      <c r="T51" s="5">
        <f t="shared" si="31"/>
        <v>0.13333333333333333</v>
      </c>
      <c r="U51" s="5">
        <f t="shared" si="32"/>
        <v>0.13333333333333333</v>
      </c>
      <c r="V51" s="5">
        <f t="shared" si="33"/>
        <v>0.1</v>
      </c>
      <c r="W51" s="5">
        <f t="shared" si="34"/>
        <v>0.13333333333333333</v>
      </c>
      <c r="X51" s="5">
        <f t="shared" si="35"/>
        <v>0.16666666666666666</v>
      </c>
      <c r="Y51" s="5">
        <f t="shared" si="36"/>
        <v>0</v>
      </c>
      <c r="Z51" s="5">
        <f t="shared" si="37"/>
        <v>0</v>
      </c>
      <c r="AA51" s="5">
        <f t="shared" si="38"/>
        <v>0</v>
      </c>
      <c r="AB51" s="5">
        <f t="shared" si="39"/>
        <v>0.99999999999999989</v>
      </c>
    </row>
    <row r="52" spans="1:28" s="8" customFormat="1" x14ac:dyDescent="0.3">
      <c r="A52" s="3" t="s">
        <v>11</v>
      </c>
      <c r="B52" s="2">
        <v>43498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>
        <f t="shared" si="26"/>
        <v>0</v>
      </c>
      <c r="O52" s="7"/>
      <c r="P52" s="10">
        <f t="shared" si="27"/>
        <v>43498</v>
      </c>
      <c r="Q52" s="5" t="e">
        <f t="shared" si="28"/>
        <v>#DIV/0!</v>
      </c>
      <c r="R52" s="5" t="e">
        <f t="shared" si="29"/>
        <v>#DIV/0!</v>
      </c>
      <c r="S52" s="5" t="e">
        <f t="shared" si="30"/>
        <v>#DIV/0!</v>
      </c>
      <c r="T52" s="5" t="e">
        <f t="shared" si="31"/>
        <v>#DIV/0!</v>
      </c>
      <c r="U52" s="5" t="e">
        <f t="shared" si="32"/>
        <v>#DIV/0!</v>
      </c>
      <c r="V52" s="5" t="e">
        <f t="shared" si="33"/>
        <v>#DIV/0!</v>
      </c>
      <c r="W52" s="5" t="e">
        <f t="shared" si="34"/>
        <v>#DIV/0!</v>
      </c>
      <c r="X52" s="5" t="e">
        <f t="shared" si="35"/>
        <v>#DIV/0!</v>
      </c>
      <c r="Y52" s="5" t="e">
        <f t="shared" si="36"/>
        <v>#DIV/0!</v>
      </c>
      <c r="Z52" s="5" t="e">
        <f t="shared" si="37"/>
        <v>#DIV/0!</v>
      </c>
      <c r="AA52" s="5" t="e">
        <f t="shared" si="38"/>
        <v>#DIV/0!</v>
      </c>
      <c r="AB52" s="5" t="e">
        <f t="shared" si="39"/>
        <v>#DIV/0!</v>
      </c>
    </row>
    <row r="53" spans="1:28" s="8" customFormat="1" x14ac:dyDescent="0.3">
      <c r="A53" s="3" t="s">
        <v>12</v>
      </c>
      <c r="B53" s="2">
        <v>43499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>
        <f t="shared" si="26"/>
        <v>0</v>
      </c>
      <c r="O53" s="7"/>
      <c r="P53" s="10">
        <f t="shared" si="27"/>
        <v>43499</v>
      </c>
      <c r="Q53" s="5" t="e">
        <f t="shared" si="28"/>
        <v>#DIV/0!</v>
      </c>
      <c r="R53" s="5" t="e">
        <f t="shared" si="29"/>
        <v>#DIV/0!</v>
      </c>
      <c r="S53" s="5" t="e">
        <f t="shared" si="30"/>
        <v>#DIV/0!</v>
      </c>
      <c r="T53" s="5" t="e">
        <f t="shared" si="31"/>
        <v>#DIV/0!</v>
      </c>
      <c r="U53" s="5" t="e">
        <f t="shared" si="32"/>
        <v>#DIV/0!</v>
      </c>
      <c r="V53" s="5" t="e">
        <f t="shared" si="33"/>
        <v>#DIV/0!</v>
      </c>
      <c r="W53" s="5" t="e">
        <f t="shared" si="34"/>
        <v>#DIV/0!</v>
      </c>
      <c r="X53" s="5" t="e">
        <f t="shared" si="35"/>
        <v>#DIV/0!</v>
      </c>
      <c r="Y53" s="5" t="e">
        <f t="shared" si="36"/>
        <v>#DIV/0!</v>
      </c>
      <c r="Z53" s="5" t="e">
        <f t="shared" si="37"/>
        <v>#DIV/0!</v>
      </c>
      <c r="AA53" s="5" t="e">
        <f t="shared" si="38"/>
        <v>#DIV/0!</v>
      </c>
      <c r="AB53" s="5" t="e">
        <f t="shared" si="39"/>
        <v>#DIV/0!</v>
      </c>
    </row>
    <row r="54" spans="1:28" s="8" customFormat="1" x14ac:dyDescent="0.3">
      <c r="A54" s="12" t="s">
        <v>34</v>
      </c>
      <c r="B54" s="13"/>
      <c r="C54" s="14">
        <f>SUM(C47:C53)</f>
        <v>5</v>
      </c>
      <c r="D54" s="14">
        <f t="shared" ref="D54:N54" si="40">SUM(D47:D53)</f>
        <v>3</v>
      </c>
      <c r="E54" s="14">
        <f t="shared" si="40"/>
        <v>3</v>
      </c>
      <c r="F54" s="14">
        <f t="shared" si="40"/>
        <v>3.25</v>
      </c>
      <c r="G54" s="14">
        <f t="shared" si="40"/>
        <v>3.25</v>
      </c>
      <c r="H54" s="14">
        <f t="shared" si="40"/>
        <v>3.25</v>
      </c>
      <c r="I54" s="14">
        <f t="shared" si="40"/>
        <v>4.5</v>
      </c>
      <c r="J54" s="14">
        <f t="shared" si="40"/>
        <v>4.75</v>
      </c>
      <c r="K54" s="14">
        <f t="shared" si="40"/>
        <v>0</v>
      </c>
      <c r="L54" s="14">
        <f t="shared" si="40"/>
        <v>0</v>
      </c>
      <c r="M54" s="14">
        <f t="shared" si="40"/>
        <v>7.5</v>
      </c>
      <c r="N54" s="14">
        <f t="shared" si="40"/>
        <v>37.5</v>
      </c>
      <c r="O54" s="14"/>
      <c r="P54" s="12" t="str">
        <f>A54</f>
        <v>Week Total #6</v>
      </c>
      <c r="Q54" s="15">
        <f t="shared" si="28"/>
        <v>0.13333333333333333</v>
      </c>
      <c r="R54" s="15">
        <f t="shared" si="29"/>
        <v>0.08</v>
      </c>
      <c r="S54" s="15">
        <f t="shared" si="30"/>
        <v>0.08</v>
      </c>
      <c r="T54" s="15">
        <f t="shared" si="31"/>
        <v>8.666666666666667E-2</v>
      </c>
      <c r="U54" s="15">
        <f t="shared" si="32"/>
        <v>8.666666666666667E-2</v>
      </c>
      <c r="V54" s="15">
        <f t="shared" si="33"/>
        <v>8.666666666666667E-2</v>
      </c>
      <c r="W54" s="15">
        <f t="shared" si="34"/>
        <v>0.12</v>
      </c>
      <c r="X54" s="15">
        <f t="shared" si="35"/>
        <v>0.12666666666666668</v>
      </c>
      <c r="Y54" s="15">
        <f t="shared" si="36"/>
        <v>0</v>
      </c>
      <c r="Z54" s="15">
        <f t="shared" si="37"/>
        <v>0</v>
      </c>
      <c r="AA54" s="15">
        <f t="shared" si="38"/>
        <v>0.2</v>
      </c>
      <c r="AB54" s="15">
        <f t="shared" si="39"/>
        <v>1</v>
      </c>
    </row>
    <row r="55" spans="1:28" s="8" customFormat="1" x14ac:dyDescent="0.3">
      <c r="A55" s="3" t="s">
        <v>6</v>
      </c>
      <c r="B55" s="2"/>
      <c r="C55" s="4">
        <v>1</v>
      </c>
      <c r="D55" s="4">
        <v>0.5</v>
      </c>
      <c r="E55" s="4">
        <v>1</v>
      </c>
      <c r="F55" s="4">
        <v>1</v>
      </c>
      <c r="G55" s="4">
        <v>0.75</v>
      </c>
      <c r="H55" s="4">
        <v>1</v>
      </c>
      <c r="I55" s="4">
        <v>1.5</v>
      </c>
      <c r="J55" s="4">
        <v>0.75</v>
      </c>
      <c r="K55" s="4"/>
      <c r="L55" s="4"/>
      <c r="M55" s="4"/>
      <c r="N55" s="4">
        <f t="shared" ref="N55:N61" si="41">SUM(C55:M55)</f>
        <v>7.5</v>
      </c>
      <c r="O55" s="7"/>
      <c r="P55" s="10">
        <f t="shared" ref="P55:P61" si="42">B55</f>
        <v>0</v>
      </c>
      <c r="Q55" s="5">
        <f t="shared" si="28"/>
        <v>0.13333333333333333</v>
      </c>
      <c r="R55" s="5">
        <f t="shared" si="29"/>
        <v>6.6666666666666666E-2</v>
      </c>
      <c r="S55" s="5">
        <f t="shared" si="30"/>
        <v>0.13333333333333333</v>
      </c>
      <c r="T55" s="5">
        <f t="shared" si="31"/>
        <v>0.13333333333333333</v>
      </c>
      <c r="U55" s="5">
        <f t="shared" si="32"/>
        <v>0.1</v>
      </c>
      <c r="V55" s="5">
        <f t="shared" si="33"/>
        <v>0.13333333333333333</v>
      </c>
      <c r="W55" s="5">
        <f t="shared" si="34"/>
        <v>0.2</v>
      </c>
      <c r="X55" s="5">
        <f t="shared" si="35"/>
        <v>0.1</v>
      </c>
      <c r="Y55" s="5">
        <f t="shared" si="36"/>
        <v>0</v>
      </c>
      <c r="Z55" s="5">
        <f t="shared" si="37"/>
        <v>0</v>
      </c>
      <c r="AA55" s="5">
        <f t="shared" si="38"/>
        <v>0</v>
      </c>
      <c r="AB55" s="5">
        <f t="shared" si="39"/>
        <v>0.99999999999999989</v>
      </c>
    </row>
    <row r="56" spans="1:28" s="8" customFormat="1" x14ac:dyDescent="0.3">
      <c r="A56" s="3" t="s">
        <v>7</v>
      </c>
      <c r="B56" s="2"/>
      <c r="C56" s="4">
        <v>2</v>
      </c>
      <c r="D56" s="4">
        <v>0.5</v>
      </c>
      <c r="E56" s="4">
        <v>0.5</v>
      </c>
      <c r="F56" s="4">
        <v>0.5</v>
      </c>
      <c r="G56" s="4">
        <v>1</v>
      </c>
      <c r="H56" s="4">
        <v>0.5</v>
      </c>
      <c r="I56" s="4">
        <v>1</v>
      </c>
      <c r="J56" s="4">
        <v>1.5</v>
      </c>
      <c r="K56" s="4"/>
      <c r="L56" s="4"/>
      <c r="M56" s="4"/>
      <c r="N56" s="4">
        <f t="shared" si="41"/>
        <v>7.5</v>
      </c>
      <c r="O56" s="7"/>
      <c r="P56" s="10">
        <f t="shared" si="42"/>
        <v>0</v>
      </c>
      <c r="Q56" s="5">
        <f t="shared" si="28"/>
        <v>0.26666666666666666</v>
      </c>
      <c r="R56" s="5">
        <f t="shared" si="29"/>
        <v>6.6666666666666666E-2</v>
      </c>
      <c r="S56" s="5">
        <f t="shared" si="30"/>
        <v>6.6666666666666666E-2</v>
      </c>
      <c r="T56" s="5">
        <f t="shared" si="31"/>
        <v>6.6666666666666666E-2</v>
      </c>
      <c r="U56" s="5">
        <f t="shared" si="32"/>
        <v>0.13333333333333333</v>
      </c>
      <c r="V56" s="5">
        <f t="shared" si="33"/>
        <v>6.6666666666666666E-2</v>
      </c>
      <c r="W56" s="5">
        <f t="shared" si="34"/>
        <v>0.13333333333333333</v>
      </c>
      <c r="X56" s="5">
        <f t="shared" si="35"/>
        <v>0.2</v>
      </c>
      <c r="Y56" s="5">
        <f t="shared" si="36"/>
        <v>0</v>
      </c>
      <c r="Z56" s="5">
        <f t="shared" si="37"/>
        <v>0</v>
      </c>
      <c r="AA56" s="5">
        <f t="shared" si="38"/>
        <v>0</v>
      </c>
      <c r="AB56" s="5">
        <f t="shared" si="39"/>
        <v>1</v>
      </c>
    </row>
    <row r="57" spans="1:28" s="8" customFormat="1" x14ac:dyDescent="0.3">
      <c r="A57" s="3" t="s">
        <v>8</v>
      </c>
      <c r="B57" s="2"/>
      <c r="C57" s="4">
        <v>1.5</v>
      </c>
      <c r="D57" s="4">
        <v>0.75</v>
      </c>
      <c r="E57" s="4">
        <v>1</v>
      </c>
      <c r="F57" s="4">
        <v>0.5</v>
      </c>
      <c r="G57" s="4">
        <v>0.75</v>
      </c>
      <c r="H57" s="4">
        <v>0.5</v>
      </c>
      <c r="I57" s="4">
        <v>1</v>
      </c>
      <c r="J57" s="4">
        <v>1.5</v>
      </c>
      <c r="K57" s="4"/>
      <c r="L57" s="4"/>
      <c r="M57" s="4"/>
      <c r="N57" s="4">
        <f t="shared" si="41"/>
        <v>7.5</v>
      </c>
      <c r="O57" s="7"/>
      <c r="P57" s="10">
        <f t="shared" si="42"/>
        <v>0</v>
      </c>
      <c r="Q57" s="5">
        <f t="shared" si="28"/>
        <v>0.2</v>
      </c>
      <c r="R57" s="5">
        <f t="shared" si="29"/>
        <v>0.1</v>
      </c>
      <c r="S57" s="5">
        <f t="shared" si="30"/>
        <v>0.13333333333333333</v>
      </c>
      <c r="T57" s="5">
        <f t="shared" si="31"/>
        <v>6.6666666666666666E-2</v>
      </c>
      <c r="U57" s="5">
        <f t="shared" si="32"/>
        <v>0.1</v>
      </c>
      <c r="V57" s="5">
        <f t="shared" si="33"/>
        <v>6.6666666666666666E-2</v>
      </c>
      <c r="W57" s="5">
        <f t="shared" si="34"/>
        <v>0.13333333333333333</v>
      </c>
      <c r="X57" s="5">
        <f t="shared" si="35"/>
        <v>0.2</v>
      </c>
      <c r="Y57" s="5">
        <f t="shared" si="36"/>
        <v>0</v>
      </c>
      <c r="Z57" s="5">
        <f t="shared" si="37"/>
        <v>0</v>
      </c>
      <c r="AA57" s="5">
        <f t="shared" si="38"/>
        <v>0</v>
      </c>
      <c r="AB57" s="5">
        <f t="shared" si="39"/>
        <v>1</v>
      </c>
    </row>
    <row r="58" spans="1:28" s="8" customFormat="1" x14ac:dyDescent="0.3">
      <c r="A58" s="3" t="s">
        <v>9</v>
      </c>
      <c r="B58" s="2"/>
      <c r="C58" s="4">
        <v>1</v>
      </c>
      <c r="D58" s="4"/>
      <c r="E58" s="4">
        <v>1</v>
      </c>
      <c r="F58" s="4">
        <v>1</v>
      </c>
      <c r="G58" s="4">
        <v>1</v>
      </c>
      <c r="H58" s="4">
        <v>1</v>
      </c>
      <c r="I58" s="4">
        <v>1</v>
      </c>
      <c r="J58" s="4">
        <v>1.5</v>
      </c>
      <c r="K58" s="4"/>
      <c r="L58" s="4"/>
      <c r="M58" s="4"/>
      <c r="N58" s="4">
        <f t="shared" si="41"/>
        <v>7.5</v>
      </c>
      <c r="O58" s="7"/>
      <c r="P58" s="10">
        <f t="shared" si="42"/>
        <v>0</v>
      </c>
      <c r="Q58" s="5">
        <f t="shared" si="28"/>
        <v>0.13333333333333333</v>
      </c>
      <c r="R58" s="5">
        <f t="shared" si="29"/>
        <v>0</v>
      </c>
      <c r="S58" s="5">
        <f t="shared" si="30"/>
        <v>0.13333333333333333</v>
      </c>
      <c r="T58" s="5">
        <f t="shared" si="31"/>
        <v>0.13333333333333333</v>
      </c>
      <c r="U58" s="5">
        <f t="shared" si="32"/>
        <v>0.13333333333333333</v>
      </c>
      <c r="V58" s="5">
        <f t="shared" si="33"/>
        <v>0.13333333333333333</v>
      </c>
      <c r="W58" s="5">
        <f t="shared" si="34"/>
        <v>0.13333333333333333</v>
      </c>
      <c r="X58" s="5">
        <f t="shared" si="35"/>
        <v>0.2</v>
      </c>
      <c r="Y58" s="5">
        <f t="shared" si="36"/>
        <v>0</v>
      </c>
      <c r="Z58" s="5">
        <f t="shared" si="37"/>
        <v>0</v>
      </c>
      <c r="AA58" s="5">
        <f t="shared" si="38"/>
        <v>0</v>
      </c>
      <c r="AB58" s="5">
        <f t="shared" si="39"/>
        <v>1</v>
      </c>
    </row>
    <row r="59" spans="1:28" s="8" customFormat="1" x14ac:dyDescent="0.3">
      <c r="A59" s="3" t="s">
        <v>10</v>
      </c>
      <c r="B59" s="2"/>
      <c r="C59" s="4">
        <v>1</v>
      </c>
      <c r="D59" s="4">
        <v>1</v>
      </c>
      <c r="E59" s="4">
        <v>0.5</v>
      </c>
      <c r="F59" s="4">
        <v>1</v>
      </c>
      <c r="G59" s="4">
        <v>1</v>
      </c>
      <c r="H59" s="4">
        <v>0.75</v>
      </c>
      <c r="I59" s="4">
        <v>1</v>
      </c>
      <c r="J59" s="4">
        <v>1.25</v>
      </c>
      <c r="K59" s="4"/>
      <c r="L59" s="4"/>
      <c r="M59" s="4"/>
      <c r="N59" s="4">
        <f t="shared" si="41"/>
        <v>7.5</v>
      </c>
      <c r="O59" s="7"/>
      <c r="P59" s="10">
        <f t="shared" si="42"/>
        <v>0</v>
      </c>
      <c r="Q59" s="5">
        <f t="shared" si="28"/>
        <v>0.13333333333333333</v>
      </c>
      <c r="R59" s="5">
        <f t="shared" si="29"/>
        <v>0.13333333333333333</v>
      </c>
      <c r="S59" s="5">
        <f t="shared" si="30"/>
        <v>6.6666666666666666E-2</v>
      </c>
      <c r="T59" s="5">
        <f t="shared" si="31"/>
        <v>0.13333333333333333</v>
      </c>
      <c r="U59" s="5">
        <f t="shared" si="32"/>
        <v>0.13333333333333333</v>
      </c>
      <c r="V59" s="5">
        <f t="shared" si="33"/>
        <v>0.1</v>
      </c>
      <c r="W59" s="5">
        <f t="shared" si="34"/>
        <v>0.13333333333333333</v>
      </c>
      <c r="X59" s="5">
        <f t="shared" si="35"/>
        <v>0.16666666666666666</v>
      </c>
      <c r="Y59" s="5">
        <f t="shared" si="36"/>
        <v>0</v>
      </c>
      <c r="Z59" s="5">
        <f t="shared" si="37"/>
        <v>0</v>
      </c>
      <c r="AA59" s="5">
        <f t="shared" si="38"/>
        <v>0</v>
      </c>
      <c r="AB59" s="5">
        <f t="shared" si="39"/>
        <v>0.99999999999999989</v>
      </c>
    </row>
    <row r="60" spans="1:28" s="8" customFormat="1" x14ac:dyDescent="0.3">
      <c r="A60" s="3" t="s">
        <v>11</v>
      </c>
      <c r="B60" s="2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>
        <f t="shared" si="41"/>
        <v>0</v>
      </c>
      <c r="O60" s="7"/>
      <c r="P60" s="10">
        <f t="shared" si="42"/>
        <v>0</v>
      </c>
      <c r="Q60" s="5" t="e">
        <f t="shared" si="28"/>
        <v>#DIV/0!</v>
      </c>
      <c r="R60" s="5" t="e">
        <f t="shared" si="29"/>
        <v>#DIV/0!</v>
      </c>
      <c r="S60" s="5" t="e">
        <f t="shared" si="30"/>
        <v>#DIV/0!</v>
      </c>
      <c r="T60" s="5" t="e">
        <f t="shared" si="31"/>
        <v>#DIV/0!</v>
      </c>
      <c r="U60" s="5" t="e">
        <f t="shared" si="32"/>
        <v>#DIV/0!</v>
      </c>
      <c r="V60" s="5" t="e">
        <f t="shared" si="33"/>
        <v>#DIV/0!</v>
      </c>
      <c r="W60" s="5" t="e">
        <f t="shared" si="34"/>
        <v>#DIV/0!</v>
      </c>
      <c r="X60" s="5" t="e">
        <f t="shared" si="35"/>
        <v>#DIV/0!</v>
      </c>
      <c r="Y60" s="5" t="e">
        <f t="shared" si="36"/>
        <v>#DIV/0!</v>
      </c>
      <c r="Z60" s="5" t="e">
        <f t="shared" si="37"/>
        <v>#DIV/0!</v>
      </c>
      <c r="AA60" s="5" t="e">
        <f t="shared" si="38"/>
        <v>#DIV/0!</v>
      </c>
      <c r="AB60" s="5" t="e">
        <f t="shared" si="39"/>
        <v>#DIV/0!</v>
      </c>
    </row>
    <row r="61" spans="1:28" s="8" customFormat="1" x14ac:dyDescent="0.3">
      <c r="A61" s="3" t="s">
        <v>12</v>
      </c>
      <c r="B61" s="2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>
        <f t="shared" si="41"/>
        <v>0</v>
      </c>
      <c r="O61" s="7"/>
      <c r="P61" s="10">
        <f t="shared" si="42"/>
        <v>0</v>
      </c>
      <c r="Q61" s="5" t="e">
        <f t="shared" si="28"/>
        <v>#DIV/0!</v>
      </c>
      <c r="R61" s="5" t="e">
        <f t="shared" si="29"/>
        <v>#DIV/0!</v>
      </c>
      <c r="S61" s="5" t="e">
        <f t="shared" si="30"/>
        <v>#DIV/0!</v>
      </c>
      <c r="T61" s="5" t="e">
        <f t="shared" si="31"/>
        <v>#DIV/0!</v>
      </c>
      <c r="U61" s="5" t="e">
        <f t="shared" si="32"/>
        <v>#DIV/0!</v>
      </c>
      <c r="V61" s="5" t="e">
        <f t="shared" si="33"/>
        <v>#DIV/0!</v>
      </c>
      <c r="W61" s="5" t="e">
        <f t="shared" si="34"/>
        <v>#DIV/0!</v>
      </c>
      <c r="X61" s="5" t="e">
        <f t="shared" si="35"/>
        <v>#DIV/0!</v>
      </c>
      <c r="Y61" s="5" t="e">
        <f t="shared" si="36"/>
        <v>#DIV/0!</v>
      </c>
      <c r="Z61" s="5" t="e">
        <f t="shared" si="37"/>
        <v>#DIV/0!</v>
      </c>
      <c r="AA61" s="5" t="e">
        <f t="shared" si="38"/>
        <v>#DIV/0!</v>
      </c>
      <c r="AB61" s="5" t="e">
        <f t="shared" si="39"/>
        <v>#DIV/0!</v>
      </c>
    </row>
    <row r="62" spans="1:28" s="8" customFormat="1" x14ac:dyDescent="0.3">
      <c r="A62" s="12" t="s">
        <v>33</v>
      </c>
      <c r="B62" s="13"/>
      <c r="C62" s="14">
        <f>SUM(C55:C61)</f>
        <v>6.5</v>
      </c>
      <c r="D62" s="14">
        <f t="shared" ref="D62:N62" si="43">SUM(D55:D61)</f>
        <v>2.75</v>
      </c>
      <c r="E62" s="14">
        <f t="shared" si="43"/>
        <v>4</v>
      </c>
      <c r="F62" s="14">
        <f t="shared" si="43"/>
        <v>4</v>
      </c>
      <c r="G62" s="14">
        <f t="shared" si="43"/>
        <v>4.5</v>
      </c>
      <c r="H62" s="14">
        <f t="shared" si="43"/>
        <v>3.75</v>
      </c>
      <c r="I62" s="14">
        <f t="shared" si="43"/>
        <v>5.5</v>
      </c>
      <c r="J62" s="14">
        <f t="shared" si="43"/>
        <v>6.5</v>
      </c>
      <c r="K62" s="14">
        <f t="shared" si="43"/>
        <v>0</v>
      </c>
      <c r="L62" s="14">
        <f t="shared" si="43"/>
        <v>0</v>
      </c>
      <c r="M62" s="14">
        <f t="shared" si="43"/>
        <v>0</v>
      </c>
      <c r="N62" s="14">
        <f t="shared" si="43"/>
        <v>37.5</v>
      </c>
      <c r="O62" s="14"/>
      <c r="P62" s="12" t="str">
        <f>A62</f>
        <v>Week Total #7</v>
      </c>
      <c r="Q62" s="15">
        <f t="shared" si="28"/>
        <v>0.17333333333333334</v>
      </c>
      <c r="R62" s="15">
        <f t="shared" si="29"/>
        <v>7.3333333333333334E-2</v>
      </c>
      <c r="S62" s="15">
        <f t="shared" si="30"/>
        <v>0.10666666666666667</v>
      </c>
      <c r="T62" s="15">
        <f t="shared" si="31"/>
        <v>0.10666666666666667</v>
      </c>
      <c r="U62" s="15">
        <f t="shared" si="32"/>
        <v>0.12</v>
      </c>
      <c r="V62" s="15">
        <f t="shared" si="33"/>
        <v>0.1</v>
      </c>
      <c r="W62" s="15">
        <f t="shared" si="34"/>
        <v>0.14666666666666667</v>
      </c>
      <c r="X62" s="15">
        <f t="shared" si="35"/>
        <v>0.17333333333333334</v>
      </c>
      <c r="Y62" s="15">
        <f t="shared" si="36"/>
        <v>0</v>
      </c>
      <c r="Z62" s="15">
        <f t="shared" si="37"/>
        <v>0</v>
      </c>
      <c r="AA62" s="15">
        <f t="shared" si="38"/>
        <v>0</v>
      </c>
      <c r="AB62" s="15">
        <f t="shared" si="39"/>
        <v>1</v>
      </c>
    </row>
    <row r="63" spans="1:28" s="8" customFormat="1" x14ac:dyDescent="0.3">
      <c r="A63" s="3" t="s">
        <v>6</v>
      </c>
      <c r="B63" s="2"/>
      <c r="C63" s="4">
        <v>1</v>
      </c>
      <c r="D63" s="4">
        <v>0.5</v>
      </c>
      <c r="E63" s="4">
        <v>1</v>
      </c>
      <c r="F63" s="4">
        <v>1</v>
      </c>
      <c r="G63" s="4">
        <v>0.75</v>
      </c>
      <c r="H63" s="4">
        <v>1</v>
      </c>
      <c r="I63" s="4">
        <v>1.5</v>
      </c>
      <c r="J63" s="4">
        <v>0.75</v>
      </c>
      <c r="K63" s="4"/>
      <c r="L63" s="4"/>
      <c r="M63" s="4"/>
      <c r="N63" s="4">
        <f t="shared" ref="N63:N69" si="44">SUM(C63:M63)</f>
        <v>7.5</v>
      </c>
      <c r="O63" s="7"/>
      <c r="P63" s="10">
        <f t="shared" ref="P63:P69" si="45">B63</f>
        <v>0</v>
      </c>
      <c r="Q63" s="5">
        <f t="shared" si="28"/>
        <v>0.13333333333333333</v>
      </c>
      <c r="R63" s="5">
        <f t="shared" si="29"/>
        <v>6.6666666666666666E-2</v>
      </c>
      <c r="S63" s="5">
        <f t="shared" si="30"/>
        <v>0.13333333333333333</v>
      </c>
      <c r="T63" s="5">
        <f t="shared" si="31"/>
        <v>0.13333333333333333</v>
      </c>
      <c r="U63" s="5">
        <f t="shared" si="32"/>
        <v>0.1</v>
      </c>
      <c r="V63" s="5">
        <f t="shared" si="33"/>
        <v>0.13333333333333333</v>
      </c>
      <c r="W63" s="5">
        <f t="shared" si="34"/>
        <v>0.2</v>
      </c>
      <c r="X63" s="5">
        <f t="shared" si="35"/>
        <v>0.1</v>
      </c>
      <c r="Y63" s="5">
        <f t="shared" si="36"/>
        <v>0</v>
      </c>
      <c r="Z63" s="5">
        <f t="shared" si="37"/>
        <v>0</v>
      </c>
      <c r="AA63" s="5">
        <f t="shared" si="38"/>
        <v>0</v>
      </c>
      <c r="AB63" s="5">
        <f t="shared" si="39"/>
        <v>0.99999999999999989</v>
      </c>
    </row>
    <row r="64" spans="1:28" s="8" customFormat="1" x14ac:dyDescent="0.3">
      <c r="A64" s="3" t="s">
        <v>7</v>
      </c>
      <c r="B64" s="2"/>
      <c r="C64" s="4">
        <v>2</v>
      </c>
      <c r="D64" s="4">
        <v>0.5</v>
      </c>
      <c r="E64" s="4">
        <v>0.5</v>
      </c>
      <c r="F64" s="4">
        <v>0.5</v>
      </c>
      <c r="G64" s="4">
        <v>1</v>
      </c>
      <c r="H64" s="4">
        <v>0.5</v>
      </c>
      <c r="I64" s="4">
        <v>1</v>
      </c>
      <c r="J64" s="4">
        <v>1.5</v>
      </c>
      <c r="K64" s="4"/>
      <c r="L64" s="4"/>
      <c r="M64" s="4"/>
      <c r="N64" s="4">
        <f t="shared" si="44"/>
        <v>7.5</v>
      </c>
      <c r="O64" s="7"/>
      <c r="P64" s="10">
        <f t="shared" si="45"/>
        <v>0</v>
      </c>
      <c r="Q64" s="5">
        <f t="shared" si="28"/>
        <v>0.26666666666666666</v>
      </c>
      <c r="R64" s="5">
        <f t="shared" si="29"/>
        <v>6.6666666666666666E-2</v>
      </c>
      <c r="S64" s="5">
        <f t="shared" si="30"/>
        <v>6.6666666666666666E-2</v>
      </c>
      <c r="T64" s="5">
        <f t="shared" si="31"/>
        <v>6.6666666666666666E-2</v>
      </c>
      <c r="U64" s="5">
        <f t="shared" si="32"/>
        <v>0.13333333333333333</v>
      </c>
      <c r="V64" s="5">
        <f t="shared" si="33"/>
        <v>6.6666666666666666E-2</v>
      </c>
      <c r="W64" s="5">
        <f t="shared" si="34"/>
        <v>0.13333333333333333</v>
      </c>
      <c r="X64" s="5">
        <f t="shared" si="35"/>
        <v>0.2</v>
      </c>
      <c r="Y64" s="5">
        <f t="shared" si="36"/>
        <v>0</v>
      </c>
      <c r="Z64" s="5">
        <f t="shared" si="37"/>
        <v>0</v>
      </c>
      <c r="AA64" s="5">
        <f t="shared" si="38"/>
        <v>0</v>
      </c>
      <c r="AB64" s="5">
        <f t="shared" si="39"/>
        <v>1</v>
      </c>
    </row>
    <row r="65" spans="1:28" s="8" customFormat="1" x14ac:dyDescent="0.3">
      <c r="A65" s="3" t="s">
        <v>8</v>
      </c>
      <c r="B65" s="2"/>
      <c r="C65" s="4">
        <v>1.5</v>
      </c>
      <c r="D65" s="4">
        <v>0.75</v>
      </c>
      <c r="E65" s="4">
        <v>1</v>
      </c>
      <c r="F65" s="4">
        <v>0.5</v>
      </c>
      <c r="G65" s="4">
        <v>0.75</v>
      </c>
      <c r="H65" s="4">
        <v>0.5</v>
      </c>
      <c r="I65" s="4">
        <v>1</v>
      </c>
      <c r="J65" s="4">
        <v>1.5</v>
      </c>
      <c r="K65" s="4"/>
      <c r="L65" s="4"/>
      <c r="M65" s="4"/>
      <c r="N65" s="4">
        <f t="shared" si="44"/>
        <v>7.5</v>
      </c>
      <c r="O65" s="7"/>
      <c r="P65" s="10">
        <f t="shared" si="45"/>
        <v>0</v>
      </c>
      <c r="Q65" s="5">
        <f t="shared" si="28"/>
        <v>0.2</v>
      </c>
      <c r="R65" s="5">
        <f t="shared" si="29"/>
        <v>0.1</v>
      </c>
      <c r="S65" s="5">
        <f t="shared" si="30"/>
        <v>0.13333333333333333</v>
      </c>
      <c r="T65" s="5">
        <f t="shared" si="31"/>
        <v>6.6666666666666666E-2</v>
      </c>
      <c r="U65" s="5">
        <f t="shared" si="32"/>
        <v>0.1</v>
      </c>
      <c r="V65" s="5">
        <f t="shared" si="33"/>
        <v>6.6666666666666666E-2</v>
      </c>
      <c r="W65" s="5">
        <f t="shared" si="34"/>
        <v>0.13333333333333333</v>
      </c>
      <c r="X65" s="5">
        <f t="shared" si="35"/>
        <v>0.2</v>
      </c>
      <c r="Y65" s="5">
        <f t="shared" si="36"/>
        <v>0</v>
      </c>
      <c r="Z65" s="5">
        <f t="shared" si="37"/>
        <v>0</v>
      </c>
      <c r="AA65" s="5">
        <f t="shared" si="38"/>
        <v>0</v>
      </c>
      <c r="AB65" s="5">
        <f t="shared" si="39"/>
        <v>1</v>
      </c>
    </row>
    <row r="66" spans="1:28" s="8" customFormat="1" x14ac:dyDescent="0.3">
      <c r="A66" s="3" t="s">
        <v>9</v>
      </c>
      <c r="B66" s="2"/>
      <c r="C66" s="4">
        <v>1</v>
      </c>
      <c r="D66" s="4">
        <v>1</v>
      </c>
      <c r="E66" s="4">
        <v>1</v>
      </c>
      <c r="F66" s="4">
        <v>0.75</v>
      </c>
      <c r="G66" s="4">
        <v>0.5</v>
      </c>
      <c r="H66" s="4">
        <v>1</v>
      </c>
      <c r="I66" s="4">
        <v>1</v>
      </c>
      <c r="J66" s="4">
        <v>1.25</v>
      </c>
      <c r="K66" s="4"/>
      <c r="L66" s="4"/>
      <c r="M66" s="4"/>
      <c r="N66" s="4">
        <f t="shared" si="44"/>
        <v>7.5</v>
      </c>
      <c r="O66" s="7"/>
      <c r="P66" s="10">
        <f t="shared" si="45"/>
        <v>0</v>
      </c>
      <c r="Q66" s="5">
        <f t="shared" si="28"/>
        <v>0.13333333333333333</v>
      </c>
      <c r="R66" s="5">
        <f t="shared" si="29"/>
        <v>0.13333333333333333</v>
      </c>
      <c r="S66" s="5">
        <f t="shared" si="30"/>
        <v>0.13333333333333333</v>
      </c>
      <c r="T66" s="5">
        <f t="shared" si="31"/>
        <v>0.1</v>
      </c>
      <c r="U66" s="5">
        <f t="shared" si="32"/>
        <v>6.6666666666666666E-2</v>
      </c>
      <c r="V66" s="5">
        <f t="shared" si="33"/>
        <v>0.13333333333333333</v>
      </c>
      <c r="W66" s="5">
        <f t="shared" si="34"/>
        <v>0.13333333333333333</v>
      </c>
      <c r="X66" s="5">
        <f t="shared" si="35"/>
        <v>0.16666666666666666</v>
      </c>
      <c r="Y66" s="5">
        <f t="shared" si="36"/>
        <v>0</v>
      </c>
      <c r="Z66" s="5">
        <f t="shared" si="37"/>
        <v>0</v>
      </c>
      <c r="AA66" s="5">
        <f t="shared" si="38"/>
        <v>0</v>
      </c>
      <c r="AB66" s="5">
        <f t="shared" si="39"/>
        <v>0.99999999999999989</v>
      </c>
    </row>
    <row r="67" spans="1:28" s="8" customFormat="1" x14ac:dyDescent="0.3">
      <c r="A67" s="3" t="s">
        <v>10</v>
      </c>
      <c r="B67" s="2"/>
      <c r="C67" s="4">
        <v>1</v>
      </c>
      <c r="D67" s="4">
        <v>1</v>
      </c>
      <c r="E67" s="4">
        <v>0.5</v>
      </c>
      <c r="F67" s="4">
        <v>1</v>
      </c>
      <c r="G67" s="4">
        <v>1</v>
      </c>
      <c r="H67" s="4">
        <v>0.75</v>
      </c>
      <c r="I67" s="4">
        <v>1</v>
      </c>
      <c r="J67" s="4">
        <v>1.25</v>
      </c>
      <c r="K67" s="4"/>
      <c r="L67" s="4"/>
      <c r="M67" s="4"/>
      <c r="N67" s="4">
        <f t="shared" si="44"/>
        <v>7.5</v>
      </c>
      <c r="O67" s="7"/>
      <c r="P67" s="10">
        <f t="shared" si="45"/>
        <v>0</v>
      </c>
      <c r="Q67" s="5">
        <f t="shared" si="28"/>
        <v>0.13333333333333333</v>
      </c>
      <c r="R67" s="5">
        <f t="shared" si="29"/>
        <v>0.13333333333333333</v>
      </c>
      <c r="S67" s="5">
        <f t="shared" si="30"/>
        <v>6.6666666666666666E-2</v>
      </c>
      <c r="T67" s="5">
        <f t="shared" si="31"/>
        <v>0.13333333333333333</v>
      </c>
      <c r="U67" s="5">
        <f t="shared" si="32"/>
        <v>0.13333333333333333</v>
      </c>
      <c r="V67" s="5">
        <f t="shared" si="33"/>
        <v>0.1</v>
      </c>
      <c r="W67" s="5">
        <f t="shared" si="34"/>
        <v>0.13333333333333333</v>
      </c>
      <c r="X67" s="5">
        <f t="shared" si="35"/>
        <v>0.16666666666666666</v>
      </c>
      <c r="Y67" s="5">
        <f t="shared" si="36"/>
        <v>0</v>
      </c>
      <c r="Z67" s="5">
        <f t="shared" si="37"/>
        <v>0</v>
      </c>
      <c r="AA67" s="5">
        <f t="shared" si="38"/>
        <v>0</v>
      </c>
      <c r="AB67" s="5">
        <f t="shared" si="39"/>
        <v>0.99999999999999989</v>
      </c>
    </row>
    <row r="68" spans="1:28" s="8" customFormat="1" x14ac:dyDescent="0.3">
      <c r="A68" s="3" t="s">
        <v>11</v>
      </c>
      <c r="B68" s="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>
        <f t="shared" si="44"/>
        <v>0</v>
      </c>
      <c r="O68" s="7"/>
      <c r="P68" s="10">
        <f t="shared" si="45"/>
        <v>0</v>
      </c>
      <c r="Q68" s="5" t="e">
        <f t="shared" si="28"/>
        <v>#DIV/0!</v>
      </c>
      <c r="R68" s="5" t="e">
        <f t="shared" si="29"/>
        <v>#DIV/0!</v>
      </c>
      <c r="S68" s="5" t="e">
        <f t="shared" si="30"/>
        <v>#DIV/0!</v>
      </c>
      <c r="T68" s="5" t="e">
        <f t="shared" si="31"/>
        <v>#DIV/0!</v>
      </c>
      <c r="U68" s="5" t="e">
        <f t="shared" si="32"/>
        <v>#DIV/0!</v>
      </c>
      <c r="V68" s="5" t="e">
        <f t="shared" si="33"/>
        <v>#DIV/0!</v>
      </c>
      <c r="W68" s="5" t="e">
        <f t="shared" si="34"/>
        <v>#DIV/0!</v>
      </c>
      <c r="X68" s="5" t="e">
        <f t="shared" si="35"/>
        <v>#DIV/0!</v>
      </c>
      <c r="Y68" s="5" t="e">
        <f t="shared" si="36"/>
        <v>#DIV/0!</v>
      </c>
      <c r="Z68" s="5" t="e">
        <f t="shared" si="37"/>
        <v>#DIV/0!</v>
      </c>
      <c r="AA68" s="5" t="e">
        <f t="shared" si="38"/>
        <v>#DIV/0!</v>
      </c>
      <c r="AB68" s="5" t="e">
        <f t="shared" si="39"/>
        <v>#DIV/0!</v>
      </c>
    </row>
    <row r="69" spans="1:28" s="8" customFormat="1" x14ac:dyDescent="0.3">
      <c r="A69" s="3" t="s">
        <v>12</v>
      </c>
      <c r="B69" s="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>
        <f t="shared" si="44"/>
        <v>0</v>
      </c>
      <c r="O69" s="7"/>
      <c r="P69" s="10">
        <f t="shared" si="45"/>
        <v>0</v>
      </c>
      <c r="Q69" s="5" t="e">
        <f t="shared" si="28"/>
        <v>#DIV/0!</v>
      </c>
      <c r="R69" s="5" t="e">
        <f t="shared" si="29"/>
        <v>#DIV/0!</v>
      </c>
      <c r="S69" s="5" t="e">
        <f t="shared" si="30"/>
        <v>#DIV/0!</v>
      </c>
      <c r="T69" s="5" t="e">
        <f t="shared" si="31"/>
        <v>#DIV/0!</v>
      </c>
      <c r="U69" s="5" t="e">
        <f t="shared" si="32"/>
        <v>#DIV/0!</v>
      </c>
      <c r="V69" s="5" t="e">
        <f t="shared" si="33"/>
        <v>#DIV/0!</v>
      </c>
      <c r="W69" s="5" t="e">
        <f t="shared" si="34"/>
        <v>#DIV/0!</v>
      </c>
      <c r="X69" s="5" t="e">
        <f t="shared" si="35"/>
        <v>#DIV/0!</v>
      </c>
      <c r="Y69" s="5" t="e">
        <f t="shared" si="36"/>
        <v>#DIV/0!</v>
      </c>
      <c r="Z69" s="5" t="e">
        <f t="shared" si="37"/>
        <v>#DIV/0!</v>
      </c>
      <c r="AA69" s="5" t="e">
        <f t="shared" si="38"/>
        <v>#DIV/0!</v>
      </c>
      <c r="AB69" s="5" t="e">
        <f t="shared" si="39"/>
        <v>#DIV/0!</v>
      </c>
    </row>
    <row r="70" spans="1:28" s="8" customFormat="1" x14ac:dyDescent="0.3">
      <c r="A70" s="12" t="s">
        <v>32</v>
      </c>
      <c r="B70" s="13"/>
      <c r="C70" s="14">
        <f>SUM(C63:C69)</f>
        <v>6.5</v>
      </c>
      <c r="D70" s="14">
        <f t="shared" ref="D70:N70" si="46">SUM(D63:D69)</f>
        <v>3.75</v>
      </c>
      <c r="E70" s="14">
        <f t="shared" si="46"/>
        <v>4</v>
      </c>
      <c r="F70" s="14">
        <f t="shared" si="46"/>
        <v>3.75</v>
      </c>
      <c r="G70" s="14">
        <f t="shared" si="46"/>
        <v>4</v>
      </c>
      <c r="H70" s="14">
        <f t="shared" si="46"/>
        <v>3.75</v>
      </c>
      <c r="I70" s="14">
        <f t="shared" si="46"/>
        <v>5.5</v>
      </c>
      <c r="J70" s="14">
        <f t="shared" si="46"/>
        <v>6.25</v>
      </c>
      <c r="K70" s="14">
        <f t="shared" si="46"/>
        <v>0</v>
      </c>
      <c r="L70" s="14">
        <f t="shared" si="46"/>
        <v>0</v>
      </c>
      <c r="M70" s="14">
        <f t="shared" si="46"/>
        <v>0</v>
      </c>
      <c r="N70" s="14">
        <f t="shared" si="46"/>
        <v>37.5</v>
      </c>
      <c r="O70" s="14"/>
      <c r="P70" s="12" t="str">
        <f>A70</f>
        <v>Week Total #8</v>
      </c>
      <c r="Q70" s="15">
        <f t="shared" si="28"/>
        <v>0.17333333333333334</v>
      </c>
      <c r="R70" s="15">
        <f t="shared" si="29"/>
        <v>0.1</v>
      </c>
      <c r="S70" s="15">
        <f t="shared" si="30"/>
        <v>0.10666666666666667</v>
      </c>
      <c r="T70" s="15">
        <f t="shared" si="31"/>
        <v>0.1</v>
      </c>
      <c r="U70" s="15">
        <f t="shared" si="32"/>
        <v>0.10666666666666667</v>
      </c>
      <c r="V70" s="15">
        <f t="shared" si="33"/>
        <v>0.1</v>
      </c>
      <c r="W70" s="15">
        <f t="shared" si="34"/>
        <v>0.14666666666666667</v>
      </c>
      <c r="X70" s="15">
        <f t="shared" si="35"/>
        <v>0.16666666666666666</v>
      </c>
      <c r="Y70" s="15">
        <f t="shared" si="36"/>
        <v>0</v>
      </c>
      <c r="Z70" s="15">
        <f t="shared" si="37"/>
        <v>0</v>
      </c>
      <c r="AA70" s="15">
        <f t="shared" si="38"/>
        <v>0</v>
      </c>
      <c r="AB70" s="15">
        <f t="shared" si="39"/>
        <v>0.99999999999999989</v>
      </c>
    </row>
    <row r="71" spans="1:28" s="8" customFormat="1" x14ac:dyDescent="0.3">
      <c r="A71" s="3" t="s">
        <v>6</v>
      </c>
      <c r="B71" s="2"/>
      <c r="C71" s="4">
        <v>1</v>
      </c>
      <c r="D71" s="4">
        <v>0.5</v>
      </c>
      <c r="E71" s="4">
        <v>1</v>
      </c>
      <c r="F71" s="4">
        <v>1</v>
      </c>
      <c r="G71" s="4">
        <v>0.75</v>
      </c>
      <c r="H71" s="4">
        <v>1</v>
      </c>
      <c r="I71" s="4">
        <v>1.5</v>
      </c>
      <c r="J71" s="4">
        <v>0.75</v>
      </c>
      <c r="K71" s="4"/>
      <c r="L71" s="4"/>
      <c r="M71" s="4"/>
      <c r="N71" s="4">
        <f t="shared" ref="N71:N77" si="47">SUM(C71:M71)</f>
        <v>7.5</v>
      </c>
      <c r="O71" s="7"/>
      <c r="P71" s="10">
        <f t="shared" ref="P71:P77" si="48">B71</f>
        <v>0</v>
      </c>
      <c r="Q71" s="5">
        <f t="shared" si="28"/>
        <v>0.13333333333333333</v>
      </c>
      <c r="R71" s="5">
        <f t="shared" si="29"/>
        <v>6.6666666666666666E-2</v>
      </c>
      <c r="S71" s="5">
        <f t="shared" si="30"/>
        <v>0.13333333333333333</v>
      </c>
      <c r="T71" s="5">
        <f t="shared" si="31"/>
        <v>0.13333333333333333</v>
      </c>
      <c r="U71" s="5">
        <f t="shared" si="32"/>
        <v>0.1</v>
      </c>
      <c r="V71" s="5">
        <f t="shared" si="33"/>
        <v>0.13333333333333333</v>
      </c>
      <c r="W71" s="5">
        <f t="shared" si="34"/>
        <v>0.2</v>
      </c>
      <c r="X71" s="5">
        <f t="shared" si="35"/>
        <v>0.1</v>
      </c>
      <c r="Y71" s="5">
        <f t="shared" si="36"/>
        <v>0</v>
      </c>
      <c r="Z71" s="5">
        <f t="shared" si="37"/>
        <v>0</v>
      </c>
      <c r="AA71" s="5">
        <f t="shared" si="38"/>
        <v>0</v>
      </c>
      <c r="AB71" s="5">
        <f t="shared" si="39"/>
        <v>0.99999999999999989</v>
      </c>
    </row>
    <row r="72" spans="1:28" s="8" customFormat="1" x14ac:dyDescent="0.3">
      <c r="A72" s="3" t="s">
        <v>7</v>
      </c>
      <c r="B72" s="2"/>
      <c r="C72" s="4">
        <v>2</v>
      </c>
      <c r="D72" s="4">
        <v>0.5</v>
      </c>
      <c r="E72" s="4">
        <v>0.5</v>
      </c>
      <c r="F72" s="4">
        <v>0.5</v>
      </c>
      <c r="G72" s="4">
        <v>1</v>
      </c>
      <c r="H72" s="4">
        <v>0.5</v>
      </c>
      <c r="I72" s="4">
        <v>1</v>
      </c>
      <c r="J72" s="4">
        <v>1.5</v>
      </c>
      <c r="K72" s="4"/>
      <c r="L72" s="4"/>
      <c r="M72" s="4"/>
      <c r="N72" s="4">
        <f t="shared" si="47"/>
        <v>7.5</v>
      </c>
      <c r="O72" s="7"/>
      <c r="P72" s="10">
        <f t="shared" si="48"/>
        <v>0</v>
      </c>
      <c r="Q72" s="5">
        <f t="shared" si="28"/>
        <v>0.26666666666666666</v>
      </c>
      <c r="R72" s="5">
        <f t="shared" si="29"/>
        <v>6.6666666666666666E-2</v>
      </c>
      <c r="S72" s="5">
        <f t="shared" si="30"/>
        <v>6.6666666666666666E-2</v>
      </c>
      <c r="T72" s="5">
        <f t="shared" si="31"/>
        <v>6.6666666666666666E-2</v>
      </c>
      <c r="U72" s="5">
        <f t="shared" si="32"/>
        <v>0.13333333333333333</v>
      </c>
      <c r="V72" s="5">
        <f t="shared" si="33"/>
        <v>6.6666666666666666E-2</v>
      </c>
      <c r="W72" s="5">
        <f t="shared" si="34"/>
        <v>0.13333333333333333</v>
      </c>
      <c r="X72" s="5">
        <f t="shared" si="35"/>
        <v>0.2</v>
      </c>
      <c r="Y72" s="5">
        <f t="shared" si="36"/>
        <v>0</v>
      </c>
      <c r="Z72" s="5">
        <f t="shared" si="37"/>
        <v>0</v>
      </c>
      <c r="AA72" s="5">
        <f t="shared" si="38"/>
        <v>0</v>
      </c>
      <c r="AB72" s="5">
        <f t="shared" si="39"/>
        <v>1</v>
      </c>
    </row>
    <row r="73" spans="1:28" s="8" customFormat="1" x14ac:dyDescent="0.3">
      <c r="A73" s="3" t="s">
        <v>8</v>
      </c>
      <c r="B73" s="2"/>
      <c r="C73" s="4">
        <v>1.5</v>
      </c>
      <c r="D73" s="4">
        <v>0.75</v>
      </c>
      <c r="E73" s="4">
        <v>1</v>
      </c>
      <c r="F73" s="4">
        <v>0.5</v>
      </c>
      <c r="G73" s="4">
        <v>0.75</v>
      </c>
      <c r="H73" s="4">
        <v>0.5</v>
      </c>
      <c r="I73" s="4">
        <v>1</v>
      </c>
      <c r="J73" s="4">
        <v>1.5</v>
      </c>
      <c r="K73" s="4"/>
      <c r="L73" s="4"/>
      <c r="M73" s="4"/>
      <c r="N73" s="4">
        <f t="shared" si="47"/>
        <v>7.5</v>
      </c>
      <c r="O73" s="7"/>
      <c r="P73" s="10">
        <f t="shared" si="48"/>
        <v>0</v>
      </c>
      <c r="Q73" s="5">
        <f t="shared" si="28"/>
        <v>0.2</v>
      </c>
      <c r="R73" s="5">
        <f t="shared" si="29"/>
        <v>0.1</v>
      </c>
      <c r="S73" s="5">
        <f t="shared" si="30"/>
        <v>0.13333333333333333</v>
      </c>
      <c r="T73" s="5">
        <f t="shared" si="31"/>
        <v>6.6666666666666666E-2</v>
      </c>
      <c r="U73" s="5">
        <f t="shared" si="32"/>
        <v>0.1</v>
      </c>
      <c r="V73" s="5">
        <f t="shared" si="33"/>
        <v>6.6666666666666666E-2</v>
      </c>
      <c r="W73" s="5">
        <f t="shared" si="34"/>
        <v>0.13333333333333333</v>
      </c>
      <c r="X73" s="5">
        <f t="shared" si="35"/>
        <v>0.2</v>
      </c>
      <c r="Y73" s="5">
        <f t="shared" si="36"/>
        <v>0</v>
      </c>
      <c r="Z73" s="5">
        <f t="shared" si="37"/>
        <v>0</v>
      </c>
      <c r="AA73" s="5">
        <f t="shared" si="38"/>
        <v>0</v>
      </c>
      <c r="AB73" s="5">
        <f t="shared" si="39"/>
        <v>1</v>
      </c>
    </row>
    <row r="74" spans="1:28" s="8" customFormat="1" x14ac:dyDescent="0.3">
      <c r="A74" s="3" t="s">
        <v>9</v>
      </c>
      <c r="B74" s="2"/>
      <c r="C74" s="4">
        <v>1</v>
      </c>
      <c r="D74" s="4">
        <v>1</v>
      </c>
      <c r="E74" s="4">
        <v>1</v>
      </c>
      <c r="F74" s="4">
        <v>0.75</v>
      </c>
      <c r="G74" s="4">
        <v>0.5</v>
      </c>
      <c r="H74" s="4">
        <v>1</v>
      </c>
      <c r="I74" s="4">
        <v>1</v>
      </c>
      <c r="J74" s="4">
        <v>1.25</v>
      </c>
      <c r="K74" s="4"/>
      <c r="L74" s="4"/>
      <c r="M74" s="4"/>
      <c r="N74" s="4">
        <f t="shared" si="47"/>
        <v>7.5</v>
      </c>
      <c r="O74" s="7"/>
      <c r="P74" s="10">
        <f t="shared" si="48"/>
        <v>0</v>
      </c>
      <c r="Q74" s="5">
        <f t="shared" si="28"/>
        <v>0.13333333333333333</v>
      </c>
      <c r="R74" s="5">
        <f t="shared" si="29"/>
        <v>0.13333333333333333</v>
      </c>
      <c r="S74" s="5">
        <f t="shared" si="30"/>
        <v>0.13333333333333333</v>
      </c>
      <c r="T74" s="5">
        <f t="shared" si="31"/>
        <v>0.1</v>
      </c>
      <c r="U74" s="5">
        <f t="shared" si="32"/>
        <v>6.6666666666666666E-2</v>
      </c>
      <c r="V74" s="5">
        <f t="shared" si="33"/>
        <v>0.13333333333333333</v>
      </c>
      <c r="W74" s="5">
        <f t="shared" si="34"/>
        <v>0.13333333333333333</v>
      </c>
      <c r="X74" s="5">
        <f t="shared" si="35"/>
        <v>0.16666666666666666</v>
      </c>
      <c r="Y74" s="5">
        <f t="shared" si="36"/>
        <v>0</v>
      </c>
      <c r="Z74" s="5">
        <f t="shared" si="37"/>
        <v>0</v>
      </c>
      <c r="AA74" s="5">
        <f t="shared" si="38"/>
        <v>0</v>
      </c>
      <c r="AB74" s="5">
        <f t="shared" si="39"/>
        <v>0.99999999999999989</v>
      </c>
    </row>
    <row r="75" spans="1:28" s="8" customFormat="1" x14ac:dyDescent="0.3">
      <c r="A75" s="3" t="s">
        <v>10</v>
      </c>
      <c r="B75" s="2"/>
      <c r="C75" s="4">
        <v>1</v>
      </c>
      <c r="D75" s="4">
        <v>1</v>
      </c>
      <c r="E75" s="4">
        <v>0.5</v>
      </c>
      <c r="F75" s="4">
        <v>1</v>
      </c>
      <c r="G75" s="4">
        <v>1</v>
      </c>
      <c r="H75" s="4">
        <v>0.75</v>
      </c>
      <c r="I75" s="4">
        <v>1</v>
      </c>
      <c r="J75" s="4">
        <v>1.25</v>
      </c>
      <c r="K75" s="4"/>
      <c r="L75" s="4"/>
      <c r="M75" s="4"/>
      <c r="N75" s="4">
        <f t="shared" si="47"/>
        <v>7.5</v>
      </c>
      <c r="O75" s="7"/>
      <c r="P75" s="10">
        <f t="shared" si="48"/>
        <v>0</v>
      </c>
      <c r="Q75" s="5">
        <f t="shared" si="28"/>
        <v>0.13333333333333333</v>
      </c>
      <c r="R75" s="5">
        <f t="shared" si="29"/>
        <v>0.13333333333333333</v>
      </c>
      <c r="S75" s="5">
        <f t="shared" si="30"/>
        <v>6.6666666666666666E-2</v>
      </c>
      <c r="T75" s="5">
        <f t="shared" si="31"/>
        <v>0.13333333333333333</v>
      </c>
      <c r="U75" s="5">
        <f t="shared" si="32"/>
        <v>0.13333333333333333</v>
      </c>
      <c r="V75" s="5">
        <f t="shared" si="33"/>
        <v>0.1</v>
      </c>
      <c r="W75" s="5">
        <f t="shared" si="34"/>
        <v>0.13333333333333333</v>
      </c>
      <c r="X75" s="5">
        <f t="shared" si="35"/>
        <v>0.16666666666666666</v>
      </c>
      <c r="Y75" s="5">
        <f t="shared" si="36"/>
        <v>0</v>
      </c>
      <c r="Z75" s="5">
        <f t="shared" si="37"/>
        <v>0</v>
      </c>
      <c r="AA75" s="5">
        <f t="shared" si="38"/>
        <v>0</v>
      </c>
      <c r="AB75" s="5">
        <f t="shared" si="39"/>
        <v>0.99999999999999989</v>
      </c>
    </row>
    <row r="76" spans="1:28" s="8" customFormat="1" x14ac:dyDescent="0.3">
      <c r="A76" s="3" t="s">
        <v>11</v>
      </c>
      <c r="B76" s="2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>
        <f t="shared" si="47"/>
        <v>0</v>
      </c>
      <c r="O76" s="7"/>
      <c r="P76" s="10">
        <f t="shared" si="48"/>
        <v>0</v>
      </c>
      <c r="Q76" s="5" t="e">
        <f t="shared" si="28"/>
        <v>#DIV/0!</v>
      </c>
      <c r="R76" s="5" t="e">
        <f t="shared" si="29"/>
        <v>#DIV/0!</v>
      </c>
      <c r="S76" s="5" t="e">
        <f t="shared" si="30"/>
        <v>#DIV/0!</v>
      </c>
      <c r="T76" s="5" t="e">
        <f t="shared" si="31"/>
        <v>#DIV/0!</v>
      </c>
      <c r="U76" s="5" t="e">
        <f t="shared" si="32"/>
        <v>#DIV/0!</v>
      </c>
      <c r="V76" s="5" t="e">
        <f t="shared" si="33"/>
        <v>#DIV/0!</v>
      </c>
      <c r="W76" s="5" t="e">
        <f t="shared" si="34"/>
        <v>#DIV/0!</v>
      </c>
      <c r="X76" s="5" t="e">
        <f t="shared" si="35"/>
        <v>#DIV/0!</v>
      </c>
      <c r="Y76" s="5" t="e">
        <f t="shared" si="36"/>
        <v>#DIV/0!</v>
      </c>
      <c r="Z76" s="5" t="e">
        <f t="shared" si="37"/>
        <v>#DIV/0!</v>
      </c>
      <c r="AA76" s="5" t="e">
        <f t="shared" si="38"/>
        <v>#DIV/0!</v>
      </c>
      <c r="AB76" s="5" t="e">
        <f t="shared" si="39"/>
        <v>#DIV/0!</v>
      </c>
    </row>
    <row r="77" spans="1:28" s="8" customFormat="1" x14ac:dyDescent="0.3">
      <c r="A77" s="3" t="s">
        <v>12</v>
      </c>
      <c r="B77" s="2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>
        <f t="shared" si="47"/>
        <v>0</v>
      </c>
      <c r="O77" s="7"/>
      <c r="P77" s="10">
        <f t="shared" si="48"/>
        <v>0</v>
      </c>
      <c r="Q77" s="5" t="e">
        <f t="shared" si="28"/>
        <v>#DIV/0!</v>
      </c>
      <c r="R77" s="5" t="e">
        <f t="shared" si="29"/>
        <v>#DIV/0!</v>
      </c>
      <c r="S77" s="5" t="e">
        <f t="shared" si="30"/>
        <v>#DIV/0!</v>
      </c>
      <c r="T77" s="5" t="e">
        <f t="shared" si="31"/>
        <v>#DIV/0!</v>
      </c>
      <c r="U77" s="5" t="e">
        <f t="shared" si="32"/>
        <v>#DIV/0!</v>
      </c>
      <c r="V77" s="5" t="e">
        <f t="shared" si="33"/>
        <v>#DIV/0!</v>
      </c>
      <c r="W77" s="5" t="e">
        <f t="shared" si="34"/>
        <v>#DIV/0!</v>
      </c>
      <c r="X77" s="5" t="e">
        <f t="shared" si="35"/>
        <v>#DIV/0!</v>
      </c>
      <c r="Y77" s="5" t="e">
        <f t="shared" si="36"/>
        <v>#DIV/0!</v>
      </c>
      <c r="Z77" s="5" t="e">
        <f t="shared" si="37"/>
        <v>#DIV/0!</v>
      </c>
      <c r="AA77" s="5" t="e">
        <f t="shared" si="38"/>
        <v>#DIV/0!</v>
      </c>
      <c r="AB77" s="5" t="e">
        <f t="shared" si="39"/>
        <v>#DIV/0!</v>
      </c>
    </row>
    <row r="78" spans="1:28" s="8" customFormat="1" x14ac:dyDescent="0.3">
      <c r="A78" s="12" t="s">
        <v>31</v>
      </c>
      <c r="B78" s="13"/>
      <c r="C78" s="14">
        <f>SUM(C71:C77)</f>
        <v>6.5</v>
      </c>
      <c r="D78" s="14">
        <f t="shared" ref="D78:N78" si="49">SUM(D71:D77)</f>
        <v>3.75</v>
      </c>
      <c r="E78" s="14">
        <f t="shared" si="49"/>
        <v>4</v>
      </c>
      <c r="F78" s="14">
        <f t="shared" si="49"/>
        <v>3.75</v>
      </c>
      <c r="G78" s="14">
        <f t="shared" si="49"/>
        <v>4</v>
      </c>
      <c r="H78" s="14">
        <f t="shared" si="49"/>
        <v>3.75</v>
      </c>
      <c r="I78" s="14">
        <f t="shared" si="49"/>
        <v>5.5</v>
      </c>
      <c r="J78" s="14">
        <f t="shared" si="49"/>
        <v>6.25</v>
      </c>
      <c r="K78" s="14">
        <f t="shared" si="49"/>
        <v>0</v>
      </c>
      <c r="L78" s="14">
        <f t="shared" si="49"/>
        <v>0</v>
      </c>
      <c r="M78" s="14">
        <f t="shared" si="49"/>
        <v>0</v>
      </c>
      <c r="N78" s="14">
        <f t="shared" si="49"/>
        <v>37.5</v>
      </c>
      <c r="O78" s="14"/>
      <c r="P78" s="12" t="str">
        <f>A78</f>
        <v>Week Total #9</v>
      </c>
      <c r="Q78" s="15">
        <f t="shared" si="28"/>
        <v>0.17333333333333334</v>
      </c>
      <c r="R78" s="15">
        <f t="shared" si="29"/>
        <v>0.1</v>
      </c>
      <c r="S78" s="15">
        <f t="shared" si="30"/>
        <v>0.10666666666666667</v>
      </c>
      <c r="T78" s="15">
        <f t="shared" si="31"/>
        <v>0.1</v>
      </c>
      <c r="U78" s="15">
        <f t="shared" si="32"/>
        <v>0.10666666666666667</v>
      </c>
      <c r="V78" s="15">
        <f t="shared" si="33"/>
        <v>0.1</v>
      </c>
      <c r="W78" s="15">
        <f t="shared" si="34"/>
        <v>0.14666666666666667</v>
      </c>
      <c r="X78" s="15">
        <f t="shared" si="35"/>
        <v>0.16666666666666666</v>
      </c>
      <c r="Y78" s="15">
        <f t="shared" si="36"/>
        <v>0</v>
      </c>
      <c r="Z78" s="15">
        <f t="shared" si="37"/>
        <v>0</v>
      </c>
      <c r="AA78" s="15">
        <f t="shared" si="38"/>
        <v>0</v>
      </c>
      <c r="AB78" s="15">
        <f t="shared" si="39"/>
        <v>0.99999999999999989</v>
      </c>
    </row>
    <row r="79" spans="1:28" s="8" customFormat="1" x14ac:dyDescent="0.3">
      <c r="A79" s="3" t="s">
        <v>6</v>
      </c>
      <c r="B79" s="2"/>
      <c r="C79" s="4">
        <v>1</v>
      </c>
      <c r="D79" s="4">
        <v>0.5</v>
      </c>
      <c r="E79" s="4">
        <v>1</v>
      </c>
      <c r="F79" s="4">
        <v>1</v>
      </c>
      <c r="G79" s="4">
        <v>0.75</v>
      </c>
      <c r="H79" s="4">
        <v>1</v>
      </c>
      <c r="I79" s="4">
        <v>1.5</v>
      </c>
      <c r="J79" s="4">
        <v>0.75</v>
      </c>
      <c r="K79" s="4"/>
      <c r="L79" s="4"/>
      <c r="M79" s="4"/>
      <c r="N79" s="4">
        <f t="shared" ref="N79:N85" si="50">SUM(C79:M79)</f>
        <v>7.5</v>
      </c>
      <c r="O79" s="7"/>
      <c r="P79" s="10">
        <f t="shared" ref="P79:P85" si="51">B79</f>
        <v>0</v>
      </c>
      <c r="Q79" s="5">
        <f t="shared" si="28"/>
        <v>0.13333333333333333</v>
      </c>
      <c r="R79" s="5">
        <f t="shared" si="29"/>
        <v>6.6666666666666666E-2</v>
      </c>
      <c r="S79" s="5">
        <f t="shared" si="30"/>
        <v>0.13333333333333333</v>
      </c>
      <c r="T79" s="5">
        <f t="shared" si="31"/>
        <v>0.13333333333333333</v>
      </c>
      <c r="U79" s="5">
        <f t="shared" si="32"/>
        <v>0.1</v>
      </c>
      <c r="V79" s="5">
        <f t="shared" si="33"/>
        <v>0.13333333333333333</v>
      </c>
      <c r="W79" s="5">
        <f t="shared" si="34"/>
        <v>0.2</v>
      </c>
      <c r="X79" s="5">
        <f t="shared" si="35"/>
        <v>0.1</v>
      </c>
      <c r="Y79" s="5">
        <f t="shared" si="36"/>
        <v>0</v>
      </c>
      <c r="Z79" s="5">
        <f t="shared" si="37"/>
        <v>0</v>
      </c>
      <c r="AA79" s="5">
        <f t="shared" si="38"/>
        <v>0</v>
      </c>
      <c r="AB79" s="5">
        <f t="shared" si="39"/>
        <v>0.99999999999999989</v>
      </c>
    </row>
    <row r="80" spans="1:28" s="8" customFormat="1" x14ac:dyDescent="0.3">
      <c r="A80" s="3" t="s">
        <v>7</v>
      </c>
      <c r="B80" s="2"/>
      <c r="C80" s="4">
        <v>1</v>
      </c>
      <c r="D80" s="4">
        <v>1</v>
      </c>
      <c r="E80" s="4">
        <v>1</v>
      </c>
      <c r="F80" s="4">
        <v>1</v>
      </c>
      <c r="G80" s="4"/>
      <c r="H80" s="4">
        <v>1</v>
      </c>
      <c r="I80" s="4">
        <v>1</v>
      </c>
      <c r="J80" s="4">
        <v>1.5</v>
      </c>
      <c r="K80" s="4"/>
      <c r="L80" s="4"/>
      <c r="M80" s="4"/>
      <c r="N80" s="4">
        <f t="shared" si="50"/>
        <v>7.5</v>
      </c>
      <c r="O80" s="7"/>
      <c r="P80" s="10">
        <f t="shared" si="51"/>
        <v>0</v>
      </c>
      <c r="Q80" s="5">
        <f t="shared" si="28"/>
        <v>0.13333333333333333</v>
      </c>
      <c r="R80" s="5">
        <f t="shared" si="29"/>
        <v>0.13333333333333333</v>
      </c>
      <c r="S80" s="5">
        <f t="shared" si="30"/>
        <v>0.13333333333333333</v>
      </c>
      <c r="T80" s="5">
        <f t="shared" si="31"/>
        <v>0.13333333333333333</v>
      </c>
      <c r="U80" s="5">
        <f t="shared" si="32"/>
        <v>0</v>
      </c>
      <c r="V80" s="5">
        <f t="shared" si="33"/>
        <v>0.13333333333333333</v>
      </c>
      <c r="W80" s="5">
        <f t="shared" si="34"/>
        <v>0.13333333333333333</v>
      </c>
      <c r="X80" s="5">
        <f t="shared" si="35"/>
        <v>0.2</v>
      </c>
      <c r="Y80" s="5">
        <f t="shared" si="36"/>
        <v>0</v>
      </c>
      <c r="Z80" s="5">
        <f t="shared" si="37"/>
        <v>0</v>
      </c>
      <c r="AA80" s="5">
        <f t="shared" si="38"/>
        <v>0</v>
      </c>
      <c r="AB80" s="5">
        <f t="shared" si="39"/>
        <v>1</v>
      </c>
    </row>
    <row r="81" spans="1:28" s="8" customFormat="1" x14ac:dyDescent="0.3">
      <c r="A81" s="3" t="s">
        <v>8</v>
      </c>
      <c r="B81" s="2"/>
      <c r="C81" s="4">
        <v>1.5</v>
      </c>
      <c r="D81" s="4">
        <v>0.75</v>
      </c>
      <c r="E81" s="4">
        <v>1</v>
      </c>
      <c r="F81" s="4">
        <v>0.5</v>
      </c>
      <c r="G81" s="4">
        <v>0.75</v>
      </c>
      <c r="H81" s="4">
        <v>0.5</v>
      </c>
      <c r="I81" s="4">
        <v>1</v>
      </c>
      <c r="J81" s="4">
        <v>1.5</v>
      </c>
      <c r="K81" s="4"/>
      <c r="L81" s="4"/>
      <c r="M81" s="4"/>
      <c r="N81" s="4">
        <f t="shared" si="50"/>
        <v>7.5</v>
      </c>
      <c r="O81" s="7"/>
      <c r="P81" s="10">
        <f t="shared" si="51"/>
        <v>0</v>
      </c>
      <c r="Q81" s="5">
        <f t="shared" si="28"/>
        <v>0.2</v>
      </c>
      <c r="R81" s="5">
        <f t="shared" si="29"/>
        <v>0.1</v>
      </c>
      <c r="S81" s="5">
        <f t="shared" si="30"/>
        <v>0.13333333333333333</v>
      </c>
      <c r="T81" s="5">
        <f t="shared" si="31"/>
        <v>6.6666666666666666E-2</v>
      </c>
      <c r="U81" s="5">
        <f t="shared" si="32"/>
        <v>0.1</v>
      </c>
      <c r="V81" s="5">
        <f t="shared" si="33"/>
        <v>6.6666666666666666E-2</v>
      </c>
      <c r="W81" s="5">
        <f t="shared" si="34"/>
        <v>0.13333333333333333</v>
      </c>
      <c r="X81" s="5">
        <f t="shared" si="35"/>
        <v>0.2</v>
      </c>
      <c r="Y81" s="5">
        <f t="shared" si="36"/>
        <v>0</v>
      </c>
      <c r="Z81" s="5">
        <f t="shared" si="37"/>
        <v>0</v>
      </c>
      <c r="AA81" s="5">
        <f t="shared" si="38"/>
        <v>0</v>
      </c>
      <c r="AB81" s="5">
        <f t="shared" si="39"/>
        <v>1</v>
      </c>
    </row>
    <row r="82" spans="1:28" s="8" customFormat="1" x14ac:dyDescent="0.3">
      <c r="A82" s="3" t="s">
        <v>9</v>
      </c>
      <c r="B82" s="2"/>
      <c r="C82" s="4">
        <v>1</v>
      </c>
      <c r="D82" s="4">
        <v>1</v>
      </c>
      <c r="E82" s="4">
        <v>1</v>
      </c>
      <c r="F82" s="4">
        <v>0.75</v>
      </c>
      <c r="G82" s="4">
        <v>0.5</v>
      </c>
      <c r="H82" s="4">
        <v>1</v>
      </c>
      <c r="I82" s="4">
        <v>1</v>
      </c>
      <c r="J82" s="4">
        <v>1.25</v>
      </c>
      <c r="K82" s="4"/>
      <c r="L82" s="4"/>
      <c r="M82" s="4"/>
      <c r="N82" s="4">
        <f t="shared" si="50"/>
        <v>7.5</v>
      </c>
      <c r="O82" s="7"/>
      <c r="P82" s="10">
        <f t="shared" si="51"/>
        <v>0</v>
      </c>
      <c r="Q82" s="5">
        <f t="shared" si="28"/>
        <v>0.13333333333333333</v>
      </c>
      <c r="R82" s="5">
        <f t="shared" si="29"/>
        <v>0.13333333333333333</v>
      </c>
      <c r="S82" s="5">
        <f t="shared" si="30"/>
        <v>0.13333333333333333</v>
      </c>
      <c r="T82" s="5">
        <f t="shared" si="31"/>
        <v>0.1</v>
      </c>
      <c r="U82" s="5">
        <f t="shared" si="32"/>
        <v>6.6666666666666666E-2</v>
      </c>
      <c r="V82" s="5">
        <f t="shared" si="33"/>
        <v>0.13333333333333333</v>
      </c>
      <c r="W82" s="5">
        <f t="shared" si="34"/>
        <v>0.13333333333333333</v>
      </c>
      <c r="X82" s="5">
        <f t="shared" si="35"/>
        <v>0.16666666666666666</v>
      </c>
      <c r="Y82" s="5">
        <f t="shared" si="36"/>
        <v>0</v>
      </c>
      <c r="Z82" s="5">
        <f t="shared" si="37"/>
        <v>0</v>
      </c>
      <c r="AA82" s="5">
        <f t="shared" si="38"/>
        <v>0</v>
      </c>
      <c r="AB82" s="5">
        <f t="shared" si="39"/>
        <v>0.99999999999999989</v>
      </c>
    </row>
    <row r="83" spans="1:28" s="8" customFormat="1" x14ac:dyDescent="0.3">
      <c r="A83" s="3" t="s">
        <v>10</v>
      </c>
      <c r="B83" s="2"/>
      <c r="C83" s="4">
        <v>1</v>
      </c>
      <c r="D83" s="4">
        <v>1</v>
      </c>
      <c r="E83" s="4">
        <v>0.5</v>
      </c>
      <c r="F83" s="4">
        <v>1</v>
      </c>
      <c r="G83" s="4">
        <v>1</v>
      </c>
      <c r="H83" s="4">
        <v>0.75</v>
      </c>
      <c r="I83" s="4">
        <v>1</v>
      </c>
      <c r="J83" s="4">
        <v>1.25</v>
      </c>
      <c r="K83" s="4"/>
      <c r="L83" s="4"/>
      <c r="M83" s="4"/>
      <c r="N83" s="4">
        <f t="shared" si="50"/>
        <v>7.5</v>
      </c>
      <c r="O83" s="7"/>
      <c r="P83" s="10">
        <f t="shared" si="51"/>
        <v>0</v>
      </c>
      <c r="Q83" s="5">
        <f t="shared" si="28"/>
        <v>0.13333333333333333</v>
      </c>
      <c r="R83" s="5">
        <f t="shared" si="29"/>
        <v>0.13333333333333333</v>
      </c>
      <c r="S83" s="5">
        <f t="shared" si="30"/>
        <v>6.6666666666666666E-2</v>
      </c>
      <c r="T83" s="5">
        <f t="shared" si="31"/>
        <v>0.13333333333333333</v>
      </c>
      <c r="U83" s="5">
        <f t="shared" si="32"/>
        <v>0.13333333333333333</v>
      </c>
      <c r="V83" s="5">
        <f t="shared" si="33"/>
        <v>0.1</v>
      </c>
      <c r="W83" s="5">
        <f t="shared" si="34"/>
        <v>0.13333333333333333</v>
      </c>
      <c r="X83" s="5">
        <f t="shared" si="35"/>
        <v>0.16666666666666666</v>
      </c>
      <c r="Y83" s="5">
        <f t="shared" si="36"/>
        <v>0</v>
      </c>
      <c r="Z83" s="5">
        <f t="shared" si="37"/>
        <v>0</v>
      </c>
      <c r="AA83" s="5">
        <f t="shared" si="38"/>
        <v>0</v>
      </c>
      <c r="AB83" s="5">
        <f t="shared" si="39"/>
        <v>0.99999999999999989</v>
      </c>
    </row>
    <row r="84" spans="1:28" s="8" customFormat="1" x14ac:dyDescent="0.3">
      <c r="A84" s="3" t="s">
        <v>11</v>
      </c>
      <c r="B84" s="2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>
        <f t="shared" si="50"/>
        <v>0</v>
      </c>
      <c r="O84" s="7"/>
      <c r="P84" s="10">
        <f t="shared" si="51"/>
        <v>0</v>
      </c>
      <c r="Q84" s="5" t="e">
        <f t="shared" si="28"/>
        <v>#DIV/0!</v>
      </c>
      <c r="R84" s="5" t="e">
        <f t="shared" si="29"/>
        <v>#DIV/0!</v>
      </c>
      <c r="S84" s="5" t="e">
        <f t="shared" si="30"/>
        <v>#DIV/0!</v>
      </c>
      <c r="T84" s="5" t="e">
        <f t="shared" si="31"/>
        <v>#DIV/0!</v>
      </c>
      <c r="U84" s="5" t="e">
        <f t="shared" si="32"/>
        <v>#DIV/0!</v>
      </c>
      <c r="V84" s="5" t="e">
        <f t="shared" si="33"/>
        <v>#DIV/0!</v>
      </c>
      <c r="W84" s="5" t="e">
        <f t="shared" si="34"/>
        <v>#DIV/0!</v>
      </c>
      <c r="X84" s="5" t="e">
        <f t="shared" si="35"/>
        <v>#DIV/0!</v>
      </c>
      <c r="Y84" s="5" t="e">
        <f t="shared" si="36"/>
        <v>#DIV/0!</v>
      </c>
      <c r="Z84" s="5" t="e">
        <f t="shared" si="37"/>
        <v>#DIV/0!</v>
      </c>
      <c r="AA84" s="5" t="e">
        <f t="shared" si="38"/>
        <v>#DIV/0!</v>
      </c>
      <c r="AB84" s="5" t="e">
        <f t="shared" si="39"/>
        <v>#DIV/0!</v>
      </c>
    </row>
    <row r="85" spans="1:28" s="8" customFormat="1" x14ac:dyDescent="0.3">
      <c r="A85" s="3" t="s">
        <v>12</v>
      </c>
      <c r="B85" s="2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>
        <f t="shared" si="50"/>
        <v>0</v>
      </c>
      <c r="O85" s="7"/>
      <c r="P85" s="10">
        <f t="shared" si="51"/>
        <v>0</v>
      </c>
      <c r="Q85" s="5" t="e">
        <f t="shared" si="28"/>
        <v>#DIV/0!</v>
      </c>
      <c r="R85" s="5" t="e">
        <f t="shared" si="29"/>
        <v>#DIV/0!</v>
      </c>
      <c r="S85" s="5" t="e">
        <f t="shared" si="30"/>
        <v>#DIV/0!</v>
      </c>
      <c r="T85" s="5" t="e">
        <f t="shared" si="31"/>
        <v>#DIV/0!</v>
      </c>
      <c r="U85" s="5" t="e">
        <f t="shared" si="32"/>
        <v>#DIV/0!</v>
      </c>
      <c r="V85" s="5" t="e">
        <f t="shared" si="33"/>
        <v>#DIV/0!</v>
      </c>
      <c r="W85" s="5" t="e">
        <f t="shared" si="34"/>
        <v>#DIV/0!</v>
      </c>
      <c r="X85" s="5" t="e">
        <f t="shared" si="35"/>
        <v>#DIV/0!</v>
      </c>
      <c r="Y85" s="5" t="e">
        <f t="shared" si="36"/>
        <v>#DIV/0!</v>
      </c>
      <c r="Z85" s="5" t="e">
        <f t="shared" si="37"/>
        <v>#DIV/0!</v>
      </c>
      <c r="AA85" s="5" t="e">
        <f t="shared" si="38"/>
        <v>#DIV/0!</v>
      </c>
      <c r="AB85" s="5" t="e">
        <f t="shared" si="39"/>
        <v>#DIV/0!</v>
      </c>
    </row>
    <row r="86" spans="1:28" s="8" customFormat="1" x14ac:dyDescent="0.3">
      <c r="A86" s="12" t="s">
        <v>30</v>
      </c>
      <c r="B86" s="13"/>
      <c r="C86" s="14">
        <f>SUM(C79:C85)</f>
        <v>5.5</v>
      </c>
      <c r="D86" s="14">
        <f t="shared" ref="D86:N86" si="52">SUM(D79:D85)</f>
        <v>4.25</v>
      </c>
      <c r="E86" s="14">
        <f t="shared" si="52"/>
        <v>4.5</v>
      </c>
      <c r="F86" s="14">
        <f t="shared" si="52"/>
        <v>4.25</v>
      </c>
      <c r="G86" s="14">
        <f t="shared" si="52"/>
        <v>3</v>
      </c>
      <c r="H86" s="14">
        <f t="shared" si="52"/>
        <v>4.25</v>
      </c>
      <c r="I86" s="14">
        <f t="shared" si="52"/>
        <v>5.5</v>
      </c>
      <c r="J86" s="14">
        <f t="shared" si="52"/>
        <v>6.25</v>
      </c>
      <c r="K86" s="14">
        <f t="shared" si="52"/>
        <v>0</v>
      </c>
      <c r="L86" s="14">
        <f t="shared" si="52"/>
        <v>0</v>
      </c>
      <c r="M86" s="14">
        <f t="shared" si="52"/>
        <v>0</v>
      </c>
      <c r="N86" s="14">
        <f t="shared" si="52"/>
        <v>37.5</v>
      </c>
      <c r="O86" s="14"/>
      <c r="P86" s="12" t="str">
        <f>A86</f>
        <v>Week Total #10</v>
      </c>
      <c r="Q86" s="15">
        <f t="shared" si="28"/>
        <v>0.14666666666666667</v>
      </c>
      <c r="R86" s="15">
        <f t="shared" si="29"/>
        <v>0.11333333333333333</v>
      </c>
      <c r="S86" s="15">
        <f t="shared" si="30"/>
        <v>0.12</v>
      </c>
      <c r="T86" s="15">
        <f t="shared" si="31"/>
        <v>0.11333333333333333</v>
      </c>
      <c r="U86" s="15">
        <f t="shared" si="32"/>
        <v>0.08</v>
      </c>
      <c r="V86" s="15">
        <f t="shared" si="33"/>
        <v>0.11333333333333333</v>
      </c>
      <c r="W86" s="15">
        <f t="shared" si="34"/>
        <v>0.14666666666666667</v>
      </c>
      <c r="X86" s="15">
        <f t="shared" si="35"/>
        <v>0.16666666666666666</v>
      </c>
      <c r="Y86" s="15">
        <f t="shared" si="36"/>
        <v>0</v>
      </c>
      <c r="Z86" s="15">
        <f t="shared" si="37"/>
        <v>0</v>
      </c>
      <c r="AA86" s="15">
        <f t="shared" si="38"/>
        <v>0</v>
      </c>
      <c r="AB86" s="15">
        <f t="shared" si="39"/>
        <v>0.99999999999999989</v>
      </c>
    </row>
    <row r="87" spans="1:28" s="8" customFormat="1" x14ac:dyDescent="0.3">
      <c r="A87" s="3" t="s">
        <v>6</v>
      </c>
      <c r="B87" s="2"/>
      <c r="C87" s="4">
        <v>1</v>
      </c>
      <c r="D87" s="4">
        <v>0.5</v>
      </c>
      <c r="E87" s="4">
        <v>1</v>
      </c>
      <c r="F87" s="4">
        <v>1</v>
      </c>
      <c r="G87" s="4">
        <v>0.75</v>
      </c>
      <c r="H87" s="4">
        <v>1</v>
      </c>
      <c r="I87" s="4">
        <v>1.5</v>
      </c>
      <c r="J87" s="4">
        <v>0.75</v>
      </c>
      <c r="K87" s="4"/>
      <c r="L87" s="4"/>
      <c r="M87" s="4"/>
      <c r="N87" s="4">
        <f t="shared" ref="N87:N93" si="53">SUM(C87:M87)</f>
        <v>7.5</v>
      </c>
      <c r="O87" s="7"/>
      <c r="P87" s="10">
        <f t="shared" ref="P87:P93" si="54">B87</f>
        <v>0</v>
      </c>
      <c r="Q87" s="5">
        <f t="shared" si="28"/>
        <v>0.13333333333333333</v>
      </c>
      <c r="R87" s="5">
        <f t="shared" si="29"/>
        <v>6.6666666666666666E-2</v>
      </c>
      <c r="S87" s="5">
        <f t="shared" si="30"/>
        <v>0.13333333333333333</v>
      </c>
      <c r="T87" s="5">
        <f t="shared" si="31"/>
        <v>0.13333333333333333</v>
      </c>
      <c r="U87" s="5">
        <f t="shared" si="32"/>
        <v>0.1</v>
      </c>
      <c r="V87" s="5">
        <f t="shared" si="33"/>
        <v>0.13333333333333333</v>
      </c>
      <c r="W87" s="5">
        <f t="shared" si="34"/>
        <v>0.2</v>
      </c>
      <c r="X87" s="5">
        <f t="shared" si="35"/>
        <v>0.1</v>
      </c>
      <c r="Y87" s="5">
        <f t="shared" si="36"/>
        <v>0</v>
      </c>
      <c r="Z87" s="5">
        <f t="shared" si="37"/>
        <v>0</v>
      </c>
      <c r="AA87" s="5">
        <f t="shared" si="38"/>
        <v>0</v>
      </c>
      <c r="AB87" s="5">
        <f t="shared" si="39"/>
        <v>0.99999999999999989</v>
      </c>
    </row>
    <row r="88" spans="1:28" s="8" customFormat="1" x14ac:dyDescent="0.3">
      <c r="A88" s="3" t="s">
        <v>7</v>
      </c>
      <c r="B88" s="2"/>
      <c r="C88" s="4">
        <v>2</v>
      </c>
      <c r="D88" s="4">
        <v>0.5</v>
      </c>
      <c r="E88" s="4">
        <v>0.5</v>
      </c>
      <c r="F88" s="4">
        <v>0.5</v>
      </c>
      <c r="G88" s="4">
        <v>1</v>
      </c>
      <c r="H88" s="4">
        <v>0.5</v>
      </c>
      <c r="I88" s="4">
        <v>1</v>
      </c>
      <c r="J88" s="4">
        <v>1.5</v>
      </c>
      <c r="K88" s="4"/>
      <c r="L88" s="4"/>
      <c r="M88" s="4"/>
      <c r="N88" s="4">
        <f t="shared" si="53"/>
        <v>7.5</v>
      </c>
      <c r="O88" s="7"/>
      <c r="P88" s="10">
        <f t="shared" si="54"/>
        <v>0</v>
      </c>
      <c r="Q88" s="5">
        <f t="shared" si="28"/>
        <v>0.26666666666666666</v>
      </c>
      <c r="R88" s="5">
        <f t="shared" si="29"/>
        <v>6.6666666666666666E-2</v>
      </c>
      <c r="S88" s="5">
        <f t="shared" si="30"/>
        <v>6.6666666666666666E-2</v>
      </c>
      <c r="T88" s="5">
        <f t="shared" si="31"/>
        <v>6.6666666666666666E-2</v>
      </c>
      <c r="U88" s="5">
        <f t="shared" si="32"/>
        <v>0.13333333333333333</v>
      </c>
      <c r="V88" s="5">
        <f t="shared" si="33"/>
        <v>6.6666666666666666E-2</v>
      </c>
      <c r="W88" s="5">
        <f t="shared" si="34"/>
        <v>0.13333333333333333</v>
      </c>
      <c r="X88" s="5">
        <f t="shared" si="35"/>
        <v>0.2</v>
      </c>
      <c r="Y88" s="5">
        <f t="shared" si="36"/>
        <v>0</v>
      </c>
      <c r="Z88" s="5">
        <f t="shared" si="37"/>
        <v>0</v>
      </c>
      <c r="AA88" s="5">
        <f t="shared" si="38"/>
        <v>0</v>
      </c>
      <c r="AB88" s="5">
        <f t="shared" si="39"/>
        <v>1</v>
      </c>
    </row>
    <row r="89" spans="1:28" s="8" customFormat="1" x14ac:dyDescent="0.3">
      <c r="A89" s="3" t="s">
        <v>8</v>
      </c>
      <c r="B89" s="2"/>
      <c r="C89" s="4">
        <v>1.5</v>
      </c>
      <c r="D89" s="4">
        <v>0.75</v>
      </c>
      <c r="E89" s="4">
        <v>1</v>
      </c>
      <c r="F89" s="4">
        <v>0.5</v>
      </c>
      <c r="G89" s="4">
        <v>0.75</v>
      </c>
      <c r="H89" s="4">
        <v>0.5</v>
      </c>
      <c r="I89" s="4">
        <v>1</v>
      </c>
      <c r="J89" s="4">
        <v>1.5</v>
      </c>
      <c r="K89" s="4"/>
      <c r="L89" s="4"/>
      <c r="M89" s="4"/>
      <c r="N89" s="4">
        <f t="shared" si="53"/>
        <v>7.5</v>
      </c>
      <c r="O89" s="7"/>
      <c r="P89" s="10">
        <f t="shared" si="54"/>
        <v>0</v>
      </c>
      <c r="Q89" s="5">
        <f t="shared" si="28"/>
        <v>0.2</v>
      </c>
      <c r="R89" s="5">
        <f t="shared" si="29"/>
        <v>0.1</v>
      </c>
      <c r="S89" s="5">
        <f t="shared" si="30"/>
        <v>0.13333333333333333</v>
      </c>
      <c r="T89" s="5">
        <f t="shared" si="31"/>
        <v>6.6666666666666666E-2</v>
      </c>
      <c r="U89" s="5">
        <f t="shared" si="32"/>
        <v>0.1</v>
      </c>
      <c r="V89" s="5">
        <f t="shared" si="33"/>
        <v>6.6666666666666666E-2</v>
      </c>
      <c r="W89" s="5">
        <f t="shared" si="34"/>
        <v>0.13333333333333333</v>
      </c>
      <c r="X89" s="5">
        <f t="shared" si="35"/>
        <v>0.2</v>
      </c>
      <c r="Y89" s="5">
        <f t="shared" si="36"/>
        <v>0</v>
      </c>
      <c r="Z89" s="5">
        <f t="shared" si="37"/>
        <v>0</v>
      </c>
      <c r="AA89" s="5">
        <f t="shared" si="38"/>
        <v>0</v>
      </c>
      <c r="AB89" s="5">
        <f t="shared" si="39"/>
        <v>1</v>
      </c>
    </row>
    <row r="90" spans="1:28" s="8" customFormat="1" x14ac:dyDescent="0.3">
      <c r="A90" s="3" t="s">
        <v>9</v>
      </c>
      <c r="B90" s="2"/>
      <c r="C90" s="4">
        <v>1</v>
      </c>
      <c r="D90" s="4">
        <v>1</v>
      </c>
      <c r="E90" s="4">
        <v>1</v>
      </c>
      <c r="F90" s="4">
        <v>0.75</v>
      </c>
      <c r="G90" s="4">
        <v>0.5</v>
      </c>
      <c r="H90" s="4">
        <v>1</v>
      </c>
      <c r="I90" s="4">
        <v>1</v>
      </c>
      <c r="J90" s="4">
        <v>1.25</v>
      </c>
      <c r="K90" s="4"/>
      <c r="L90" s="4"/>
      <c r="M90" s="4"/>
      <c r="N90" s="4">
        <f t="shared" si="53"/>
        <v>7.5</v>
      </c>
      <c r="O90" s="7"/>
      <c r="P90" s="10">
        <f t="shared" si="54"/>
        <v>0</v>
      </c>
      <c r="Q90" s="5">
        <f t="shared" si="28"/>
        <v>0.13333333333333333</v>
      </c>
      <c r="R90" s="5">
        <f t="shared" si="29"/>
        <v>0.13333333333333333</v>
      </c>
      <c r="S90" s="5">
        <f t="shared" si="30"/>
        <v>0.13333333333333333</v>
      </c>
      <c r="T90" s="5">
        <f t="shared" si="31"/>
        <v>0.1</v>
      </c>
      <c r="U90" s="5">
        <f t="shared" si="32"/>
        <v>6.6666666666666666E-2</v>
      </c>
      <c r="V90" s="5">
        <f t="shared" si="33"/>
        <v>0.13333333333333333</v>
      </c>
      <c r="W90" s="5">
        <f t="shared" si="34"/>
        <v>0.13333333333333333</v>
      </c>
      <c r="X90" s="5">
        <f t="shared" si="35"/>
        <v>0.16666666666666666</v>
      </c>
      <c r="Y90" s="5">
        <f t="shared" si="36"/>
        <v>0</v>
      </c>
      <c r="Z90" s="5">
        <f t="shared" si="37"/>
        <v>0</v>
      </c>
      <c r="AA90" s="5">
        <f t="shared" si="38"/>
        <v>0</v>
      </c>
      <c r="AB90" s="5">
        <f t="shared" si="39"/>
        <v>0.99999999999999989</v>
      </c>
    </row>
    <row r="91" spans="1:28" s="8" customFormat="1" x14ac:dyDescent="0.3">
      <c r="A91" s="3" t="s">
        <v>10</v>
      </c>
      <c r="B91" s="2"/>
      <c r="C91" s="4">
        <v>1</v>
      </c>
      <c r="D91" s="4">
        <v>1</v>
      </c>
      <c r="E91" s="4">
        <v>0.5</v>
      </c>
      <c r="F91" s="4">
        <v>1</v>
      </c>
      <c r="G91" s="4">
        <v>1</v>
      </c>
      <c r="H91" s="4">
        <v>0.75</v>
      </c>
      <c r="I91" s="4">
        <v>1</v>
      </c>
      <c r="J91" s="4">
        <v>1.25</v>
      </c>
      <c r="K91" s="4"/>
      <c r="L91" s="4"/>
      <c r="M91" s="4"/>
      <c r="N91" s="4">
        <f t="shared" si="53"/>
        <v>7.5</v>
      </c>
      <c r="O91" s="7"/>
      <c r="P91" s="10">
        <f t="shared" si="54"/>
        <v>0</v>
      </c>
      <c r="Q91" s="5">
        <f t="shared" si="28"/>
        <v>0.13333333333333333</v>
      </c>
      <c r="R91" s="5">
        <f t="shared" si="29"/>
        <v>0.13333333333333333</v>
      </c>
      <c r="S91" s="5">
        <f t="shared" si="30"/>
        <v>6.6666666666666666E-2</v>
      </c>
      <c r="T91" s="5">
        <f t="shared" si="31"/>
        <v>0.13333333333333333</v>
      </c>
      <c r="U91" s="5">
        <f t="shared" si="32"/>
        <v>0.13333333333333333</v>
      </c>
      <c r="V91" s="5">
        <f t="shared" si="33"/>
        <v>0.1</v>
      </c>
      <c r="W91" s="5">
        <f t="shared" si="34"/>
        <v>0.13333333333333333</v>
      </c>
      <c r="X91" s="5">
        <f t="shared" si="35"/>
        <v>0.16666666666666666</v>
      </c>
      <c r="Y91" s="5">
        <f t="shared" si="36"/>
        <v>0</v>
      </c>
      <c r="Z91" s="5">
        <f t="shared" si="37"/>
        <v>0</v>
      </c>
      <c r="AA91" s="5">
        <f t="shared" si="38"/>
        <v>0</v>
      </c>
      <c r="AB91" s="5">
        <f t="shared" si="39"/>
        <v>0.99999999999999989</v>
      </c>
    </row>
    <row r="92" spans="1:28" s="8" customFormat="1" x14ac:dyDescent="0.3">
      <c r="A92" s="3" t="s">
        <v>11</v>
      </c>
      <c r="B92" s="2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>
        <f t="shared" si="53"/>
        <v>0</v>
      </c>
      <c r="O92" s="7"/>
      <c r="P92" s="10">
        <f t="shared" si="54"/>
        <v>0</v>
      </c>
      <c r="Q92" s="5" t="e">
        <f t="shared" si="28"/>
        <v>#DIV/0!</v>
      </c>
      <c r="R92" s="5" t="e">
        <f t="shared" si="29"/>
        <v>#DIV/0!</v>
      </c>
      <c r="S92" s="5" t="e">
        <f t="shared" si="30"/>
        <v>#DIV/0!</v>
      </c>
      <c r="T92" s="5" t="e">
        <f t="shared" si="31"/>
        <v>#DIV/0!</v>
      </c>
      <c r="U92" s="5" t="e">
        <f t="shared" si="32"/>
        <v>#DIV/0!</v>
      </c>
      <c r="V92" s="5" t="e">
        <f t="shared" si="33"/>
        <v>#DIV/0!</v>
      </c>
      <c r="W92" s="5" t="e">
        <f t="shared" si="34"/>
        <v>#DIV/0!</v>
      </c>
      <c r="X92" s="5" t="e">
        <f t="shared" si="35"/>
        <v>#DIV/0!</v>
      </c>
      <c r="Y92" s="5" t="e">
        <f t="shared" si="36"/>
        <v>#DIV/0!</v>
      </c>
      <c r="Z92" s="5" t="e">
        <f t="shared" si="37"/>
        <v>#DIV/0!</v>
      </c>
      <c r="AA92" s="5" t="e">
        <f t="shared" si="38"/>
        <v>#DIV/0!</v>
      </c>
      <c r="AB92" s="5" t="e">
        <f t="shared" si="39"/>
        <v>#DIV/0!</v>
      </c>
    </row>
    <row r="93" spans="1:28" s="8" customFormat="1" x14ac:dyDescent="0.3">
      <c r="A93" s="3" t="s">
        <v>12</v>
      </c>
      <c r="B93" s="2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>
        <f t="shared" si="53"/>
        <v>0</v>
      </c>
      <c r="O93" s="7"/>
      <c r="P93" s="10">
        <f t="shared" si="54"/>
        <v>0</v>
      </c>
      <c r="Q93" s="5" t="e">
        <f t="shared" si="28"/>
        <v>#DIV/0!</v>
      </c>
      <c r="R93" s="5" t="e">
        <f t="shared" si="29"/>
        <v>#DIV/0!</v>
      </c>
      <c r="S93" s="5" t="e">
        <f t="shared" si="30"/>
        <v>#DIV/0!</v>
      </c>
      <c r="T93" s="5" t="e">
        <f t="shared" si="31"/>
        <v>#DIV/0!</v>
      </c>
      <c r="U93" s="5" t="e">
        <f t="shared" si="32"/>
        <v>#DIV/0!</v>
      </c>
      <c r="V93" s="5" t="e">
        <f t="shared" si="33"/>
        <v>#DIV/0!</v>
      </c>
      <c r="W93" s="5" t="e">
        <f t="shared" si="34"/>
        <v>#DIV/0!</v>
      </c>
      <c r="X93" s="5" t="e">
        <f t="shared" si="35"/>
        <v>#DIV/0!</v>
      </c>
      <c r="Y93" s="5" t="e">
        <f t="shared" si="36"/>
        <v>#DIV/0!</v>
      </c>
      <c r="Z93" s="5" t="e">
        <f t="shared" si="37"/>
        <v>#DIV/0!</v>
      </c>
      <c r="AA93" s="5" t="e">
        <f t="shared" si="38"/>
        <v>#DIV/0!</v>
      </c>
      <c r="AB93" s="5" t="e">
        <f t="shared" si="39"/>
        <v>#DIV/0!</v>
      </c>
    </row>
    <row r="94" spans="1:28" s="8" customFormat="1" x14ac:dyDescent="0.3">
      <c r="A94" s="12" t="s">
        <v>29</v>
      </c>
      <c r="B94" s="13"/>
      <c r="C94" s="14">
        <f>SUM(C87:C93)</f>
        <v>6.5</v>
      </c>
      <c r="D94" s="14">
        <f t="shared" ref="D94:N94" si="55">SUM(D87:D93)</f>
        <v>3.75</v>
      </c>
      <c r="E94" s="14">
        <f t="shared" si="55"/>
        <v>4</v>
      </c>
      <c r="F94" s="14">
        <f t="shared" si="55"/>
        <v>3.75</v>
      </c>
      <c r="G94" s="14">
        <f t="shared" si="55"/>
        <v>4</v>
      </c>
      <c r="H94" s="14">
        <f t="shared" si="55"/>
        <v>3.75</v>
      </c>
      <c r="I94" s="14">
        <f t="shared" si="55"/>
        <v>5.5</v>
      </c>
      <c r="J94" s="14">
        <f t="shared" si="55"/>
        <v>6.25</v>
      </c>
      <c r="K94" s="14">
        <f t="shared" si="55"/>
        <v>0</v>
      </c>
      <c r="L94" s="14">
        <f t="shared" si="55"/>
        <v>0</v>
      </c>
      <c r="M94" s="14">
        <f t="shared" si="55"/>
        <v>0</v>
      </c>
      <c r="N94" s="14">
        <f t="shared" si="55"/>
        <v>37.5</v>
      </c>
      <c r="O94" s="14"/>
      <c r="P94" s="12" t="str">
        <f>A94</f>
        <v>Week Total #11</v>
      </c>
      <c r="Q94" s="15">
        <f t="shared" si="28"/>
        <v>0.17333333333333334</v>
      </c>
      <c r="R94" s="15">
        <f t="shared" si="29"/>
        <v>0.1</v>
      </c>
      <c r="S94" s="15">
        <f t="shared" si="30"/>
        <v>0.10666666666666667</v>
      </c>
      <c r="T94" s="15">
        <f t="shared" si="31"/>
        <v>0.1</v>
      </c>
      <c r="U94" s="15">
        <f t="shared" si="32"/>
        <v>0.10666666666666667</v>
      </c>
      <c r="V94" s="15">
        <f t="shared" si="33"/>
        <v>0.1</v>
      </c>
      <c r="W94" s="15">
        <f t="shared" si="34"/>
        <v>0.14666666666666667</v>
      </c>
      <c r="X94" s="15">
        <f t="shared" si="35"/>
        <v>0.16666666666666666</v>
      </c>
      <c r="Y94" s="15">
        <f t="shared" si="36"/>
        <v>0</v>
      </c>
      <c r="Z94" s="15">
        <f t="shared" si="37"/>
        <v>0</v>
      </c>
      <c r="AA94" s="15">
        <f t="shared" si="38"/>
        <v>0</v>
      </c>
      <c r="AB94" s="15">
        <f t="shared" si="39"/>
        <v>0.99999999999999989</v>
      </c>
    </row>
    <row r="95" spans="1:28" s="8" customFormat="1" x14ac:dyDescent="0.3">
      <c r="A95" s="3" t="s">
        <v>6</v>
      </c>
      <c r="B95" s="2"/>
      <c r="C95" s="4">
        <v>1</v>
      </c>
      <c r="D95" s="4">
        <v>0.5</v>
      </c>
      <c r="E95" s="4">
        <v>1</v>
      </c>
      <c r="F95" s="4">
        <v>1</v>
      </c>
      <c r="G95" s="4">
        <v>0.75</v>
      </c>
      <c r="H95" s="4">
        <v>1</v>
      </c>
      <c r="I95" s="4">
        <v>1.5</v>
      </c>
      <c r="J95" s="4">
        <v>0.75</v>
      </c>
      <c r="K95" s="4"/>
      <c r="L95" s="4"/>
      <c r="M95" s="4"/>
      <c r="N95" s="4">
        <f t="shared" ref="N95:N101" si="56">SUM(C95:M95)</f>
        <v>7.5</v>
      </c>
      <c r="O95" s="7"/>
      <c r="P95" s="10">
        <f t="shared" ref="P95:P101" si="57">B95</f>
        <v>0</v>
      </c>
      <c r="Q95" s="5">
        <f t="shared" si="28"/>
        <v>0.13333333333333333</v>
      </c>
      <c r="R95" s="5">
        <f t="shared" si="29"/>
        <v>6.6666666666666666E-2</v>
      </c>
      <c r="S95" s="5">
        <f t="shared" si="30"/>
        <v>0.13333333333333333</v>
      </c>
      <c r="T95" s="5">
        <f t="shared" si="31"/>
        <v>0.13333333333333333</v>
      </c>
      <c r="U95" s="5">
        <f t="shared" si="32"/>
        <v>0.1</v>
      </c>
      <c r="V95" s="5">
        <f t="shared" si="33"/>
        <v>0.13333333333333333</v>
      </c>
      <c r="W95" s="5">
        <f t="shared" si="34"/>
        <v>0.2</v>
      </c>
      <c r="X95" s="5">
        <f t="shared" si="35"/>
        <v>0.1</v>
      </c>
      <c r="Y95" s="5">
        <f t="shared" si="36"/>
        <v>0</v>
      </c>
      <c r="Z95" s="5">
        <f t="shared" si="37"/>
        <v>0</v>
      </c>
      <c r="AA95" s="5">
        <f t="shared" si="38"/>
        <v>0</v>
      </c>
      <c r="AB95" s="5">
        <f t="shared" si="39"/>
        <v>0.99999999999999989</v>
      </c>
    </row>
    <row r="96" spans="1:28" s="8" customFormat="1" x14ac:dyDescent="0.3">
      <c r="A96" s="3" t="s">
        <v>7</v>
      </c>
      <c r="B96" s="2"/>
      <c r="C96" s="4">
        <v>2</v>
      </c>
      <c r="D96" s="4">
        <v>0.5</v>
      </c>
      <c r="E96" s="4">
        <v>0.5</v>
      </c>
      <c r="F96" s="4">
        <v>0.5</v>
      </c>
      <c r="G96" s="4">
        <v>1</v>
      </c>
      <c r="H96" s="4">
        <v>0.5</v>
      </c>
      <c r="I96" s="4">
        <v>1</v>
      </c>
      <c r="J96" s="4">
        <v>1.5</v>
      </c>
      <c r="K96" s="4"/>
      <c r="L96" s="4"/>
      <c r="M96" s="4"/>
      <c r="N96" s="4">
        <f t="shared" si="56"/>
        <v>7.5</v>
      </c>
      <c r="O96" s="7"/>
      <c r="P96" s="10">
        <f t="shared" si="57"/>
        <v>0</v>
      </c>
      <c r="Q96" s="5">
        <f t="shared" si="28"/>
        <v>0.26666666666666666</v>
      </c>
      <c r="R96" s="5">
        <f t="shared" si="29"/>
        <v>6.6666666666666666E-2</v>
      </c>
      <c r="S96" s="5">
        <f t="shared" si="30"/>
        <v>6.6666666666666666E-2</v>
      </c>
      <c r="T96" s="5">
        <f t="shared" si="31"/>
        <v>6.6666666666666666E-2</v>
      </c>
      <c r="U96" s="5">
        <f t="shared" si="32"/>
        <v>0.13333333333333333</v>
      </c>
      <c r="V96" s="5">
        <f t="shared" si="33"/>
        <v>6.6666666666666666E-2</v>
      </c>
      <c r="W96" s="5">
        <f t="shared" si="34"/>
        <v>0.13333333333333333</v>
      </c>
      <c r="X96" s="5">
        <f t="shared" si="35"/>
        <v>0.2</v>
      </c>
      <c r="Y96" s="5">
        <f t="shared" si="36"/>
        <v>0</v>
      </c>
      <c r="Z96" s="5">
        <f t="shared" si="37"/>
        <v>0</v>
      </c>
      <c r="AA96" s="5">
        <f t="shared" si="38"/>
        <v>0</v>
      </c>
      <c r="AB96" s="5">
        <f t="shared" si="39"/>
        <v>1</v>
      </c>
    </row>
    <row r="97" spans="1:28" s="8" customFormat="1" x14ac:dyDescent="0.3">
      <c r="A97" s="3" t="s">
        <v>8</v>
      </c>
      <c r="B97" s="2"/>
      <c r="C97" s="4">
        <v>1.5</v>
      </c>
      <c r="D97" s="4"/>
      <c r="E97" s="4"/>
      <c r="F97" s="4"/>
      <c r="G97" s="4"/>
      <c r="H97" s="4"/>
      <c r="I97" s="4"/>
      <c r="J97" s="4"/>
      <c r="K97" s="4"/>
      <c r="L97" s="4"/>
      <c r="M97" s="4">
        <v>6</v>
      </c>
      <c r="N97" s="4">
        <f t="shared" si="56"/>
        <v>7.5</v>
      </c>
      <c r="O97" s="7"/>
      <c r="P97" s="10">
        <f t="shared" si="57"/>
        <v>0</v>
      </c>
      <c r="Q97" s="5">
        <f t="shared" si="28"/>
        <v>0.2</v>
      </c>
      <c r="R97" s="5">
        <f t="shared" si="29"/>
        <v>0</v>
      </c>
      <c r="S97" s="5">
        <f t="shared" si="30"/>
        <v>0</v>
      </c>
      <c r="T97" s="5">
        <f t="shared" si="31"/>
        <v>0</v>
      </c>
      <c r="U97" s="5">
        <f t="shared" si="32"/>
        <v>0</v>
      </c>
      <c r="V97" s="5">
        <f t="shared" si="33"/>
        <v>0</v>
      </c>
      <c r="W97" s="5">
        <f t="shared" si="34"/>
        <v>0</v>
      </c>
      <c r="X97" s="5">
        <f t="shared" si="35"/>
        <v>0</v>
      </c>
      <c r="Y97" s="5">
        <f t="shared" si="36"/>
        <v>0</v>
      </c>
      <c r="Z97" s="5">
        <f t="shared" si="37"/>
        <v>0</v>
      </c>
      <c r="AA97" s="5">
        <f t="shared" si="38"/>
        <v>0.8</v>
      </c>
      <c r="AB97" s="5">
        <f t="shared" si="39"/>
        <v>1</v>
      </c>
    </row>
    <row r="98" spans="1:28" s="8" customFormat="1" x14ac:dyDescent="0.3">
      <c r="A98" s="3" t="s">
        <v>9</v>
      </c>
      <c r="B98" s="2"/>
      <c r="C98" s="4">
        <v>1</v>
      </c>
      <c r="D98" s="4">
        <v>1</v>
      </c>
      <c r="E98" s="4">
        <v>1</v>
      </c>
      <c r="F98" s="4">
        <v>0.75</v>
      </c>
      <c r="G98" s="4">
        <v>0.5</v>
      </c>
      <c r="H98" s="4">
        <v>1</v>
      </c>
      <c r="I98" s="4">
        <v>1</v>
      </c>
      <c r="J98" s="4">
        <v>1.25</v>
      </c>
      <c r="K98" s="4"/>
      <c r="L98" s="4"/>
      <c r="M98" s="4"/>
      <c r="N98" s="4">
        <f t="shared" si="56"/>
        <v>7.5</v>
      </c>
      <c r="O98" s="7"/>
      <c r="P98" s="10">
        <f t="shared" si="57"/>
        <v>0</v>
      </c>
      <c r="Q98" s="5">
        <f t="shared" si="28"/>
        <v>0.13333333333333333</v>
      </c>
      <c r="R98" s="5">
        <f t="shared" si="29"/>
        <v>0.13333333333333333</v>
      </c>
      <c r="S98" s="5">
        <f t="shared" si="30"/>
        <v>0.13333333333333333</v>
      </c>
      <c r="T98" s="5">
        <f t="shared" si="31"/>
        <v>0.1</v>
      </c>
      <c r="U98" s="5">
        <f t="shared" si="32"/>
        <v>6.6666666666666666E-2</v>
      </c>
      <c r="V98" s="5">
        <f t="shared" si="33"/>
        <v>0.13333333333333333</v>
      </c>
      <c r="W98" s="5">
        <f t="shared" si="34"/>
        <v>0.13333333333333333</v>
      </c>
      <c r="X98" s="5">
        <f t="shared" si="35"/>
        <v>0.16666666666666666</v>
      </c>
      <c r="Y98" s="5">
        <f t="shared" si="36"/>
        <v>0</v>
      </c>
      <c r="Z98" s="5">
        <f t="shared" si="37"/>
        <v>0</v>
      </c>
      <c r="AA98" s="5">
        <f t="shared" si="38"/>
        <v>0</v>
      </c>
      <c r="AB98" s="5">
        <f t="shared" si="39"/>
        <v>0.99999999999999989</v>
      </c>
    </row>
    <row r="99" spans="1:28" s="8" customFormat="1" x14ac:dyDescent="0.3">
      <c r="A99" s="3" t="s">
        <v>10</v>
      </c>
      <c r="B99" s="2"/>
      <c r="C99" s="4">
        <v>1</v>
      </c>
      <c r="D99" s="4">
        <v>1</v>
      </c>
      <c r="E99" s="4">
        <v>0.5</v>
      </c>
      <c r="F99" s="4">
        <v>1</v>
      </c>
      <c r="G99" s="4">
        <v>1</v>
      </c>
      <c r="H99" s="4">
        <v>0.75</v>
      </c>
      <c r="I99" s="4">
        <v>1</v>
      </c>
      <c r="J99" s="4">
        <v>1.25</v>
      </c>
      <c r="K99" s="4"/>
      <c r="L99" s="4"/>
      <c r="M99" s="4"/>
      <c r="N99" s="4">
        <f t="shared" si="56"/>
        <v>7.5</v>
      </c>
      <c r="O99" s="7"/>
      <c r="P99" s="10">
        <f t="shared" si="57"/>
        <v>0</v>
      </c>
      <c r="Q99" s="5">
        <f t="shared" si="28"/>
        <v>0.13333333333333333</v>
      </c>
      <c r="R99" s="5">
        <f t="shared" si="29"/>
        <v>0.13333333333333333</v>
      </c>
      <c r="S99" s="5">
        <f t="shared" si="30"/>
        <v>6.6666666666666666E-2</v>
      </c>
      <c r="T99" s="5">
        <f t="shared" si="31"/>
        <v>0.13333333333333333</v>
      </c>
      <c r="U99" s="5">
        <f t="shared" si="32"/>
        <v>0.13333333333333333</v>
      </c>
      <c r="V99" s="5">
        <f t="shared" si="33"/>
        <v>0.1</v>
      </c>
      <c r="W99" s="5">
        <f t="shared" si="34"/>
        <v>0.13333333333333333</v>
      </c>
      <c r="X99" s="5">
        <f t="shared" si="35"/>
        <v>0.16666666666666666</v>
      </c>
      <c r="Y99" s="5">
        <f t="shared" si="36"/>
        <v>0</v>
      </c>
      <c r="Z99" s="5">
        <f t="shared" si="37"/>
        <v>0</v>
      </c>
      <c r="AA99" s="5">
        <f t="shared" si="38"/>
        <v>0</v>
      </c>
      <c r="AB99" s="5">
        <f t="shared" si="39"/>
        <v>0.99999999999999989</v>
      </c>
    </row>
    <row r="100" spans="1:28" s="8" customFormat="1" x14ac:dyDescent="0.3">
      <c r="A100" s="3" t="s">
        <v>11</v>
      </c>
      <c r="B100" s="2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>
        <f t="shared" si="56"/>
        <v>0</v>
      </c>
      <c r="O100" s="7"/>
      <c r="P100" s="10">
        <f t="shared" si="57"/>
        <v>0</v>
      </c>
      <c r="Q100" s="5" t="e">
        <f t="shared" si="28"/>
        <v>#DIV/0!</v>
      </c>
      <c r="R100" s="5" t="e">
        <f t="shared" si="29"/>
        <v>#DIV/0!</v>
      </c>
      <c r="S100" s="5" t="e">
        <f t="shared" si="30"/>
        <v>#DIV/0!</v>
      </c>
      <c r="T100" s="5" t="e">
        <f t="shared" si="31"/>
        <v>#DIV/0!</v>
      </c>
      <c r="U100" s="5" t="e">
        <f t="shared" si="32"/>
        <v>#DIV/0!</v>
      </c>
      <c r="V100" s="5" t="e">
        <f t="shared" si="33"/>
        <v>#DIV/0!</v>
      </c>
      <c r="W100" s="5" t="e">
        <f t="shared" si="34"/>
        <v>#DIV/0!</v>
      </c>
      <c r="X100" s="5" t="e">
        <f t="shared" si="35"/>
        <v>#DIV/0!</v>
      </c>
      <c r="Y100" s="5" t="e">
        <f t="shared" si="36"/>
        <v>#DIV/0!</v>
      </c>
      <c r="Z100" s="5" t="e">
        <f t="shared" si="37"/>
        <v>#DIV/0!</v>
      </c>
      <c r="AA100" s="5" t="e">
        <f t="shared" si="38"/>
        <v>#DIV/0!</v>
      </c>
      <c r="AB100" s="5" t="e">
        <f t="shared" si="39"/>
        <v>#DIV/0!</v>
      </c>
    </row>
    <row r="101" spans="1:28" s="8" customFormat="1" x14ac:dyDescent="0.3">
      <c r="A101" s="3" t="s">
        <v>12</v>
      </c>
      <c r="B101" s="2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>
        <f t="shared" si="56"/>
        <v>0</v>
      </c>
      <c r="O101" s="7"/>
      <c r="P101" s="10">
        <f t="shared" si="57"/>
        <v>0</v>
      </c>
      <c r="Q101" s="5" t="e">
        <f t="shared" si="28"/>
        <v>#DIV/0!</v>
      </c>
      <c r="R101" s="5" t="e">
        <f t="shared" si="29"/>
        <v>#DIV/0!</v>
      </c>
      <c r="S101" s="5" t="e">
        <f t="shared" si="30"/>
        <v>#DIV/0!</v>
      </c>
      <c r="T101" s="5" t="e">
        <f t="shared" si="31"/>
        <v>#DIV/0!</v>
      </c>
      <c r="U101" s="5" t="e">
        <f t="shared" si="32"/>
        <v>#DIV/0!</v>
      </c>
      <c r="V101" s="5" t="e">
        <f t="shared" si="33"/>
        <v>#DIV/0!</v>
      </c>
      <c r="W101" s="5" t="e">
        <f t="shared" si="34"/>
        <v>#DIV/0!</v>
      </c>
      <c r="X101" s="5" t="e">
        <f t="shared" si="35"/>
        <v>#DIV/0!</v>
      </c>
      <c r="Y101" s="5" t="e">
        <f t="shared" si="36"/>
        <v>#DIV/0!</v>
      </c>
      <c r="Z101" s="5" t="e">
        <f t="shared" si="37"/>
        <v>#DIV/0!</v>
      </c>
      <c r="AA101" s="5" t="e">
        <f t="shared" si="38"/>
        <v>#DIV/0!</v>
      </c>
      <c r="AB101" s="5" t="e">
        <f t="shared" si="39"/>
        <v>#DIV/0!</v>
      </c>
    </row>
    <row r="102" spans="1:28" s="8" customFormat="1" x14ac:dyDescent="0.3">
      <c r="A102" s="12" t="s">
        <v>28</v>
      </c>
      <c r="B102" s="13"/>
      <c r="C102" s="14">
        <f>SUM(C95:C101)</f>
        <v>6.5</v>
      </c>
      <c r="D102" s="14">
        <f t="shared" ref="D102:N102" si="58">SUM(D95:D101)</f>
        <v>3</v>
      </c>
      <c r="E102" s="14">
        <f t="shared" si="58"/>
        <v>3</v>
      </c>
      <c r="F102" s="14">
        <f t="shared" si="58"/>
        <v>3.25</v>
      </c>
      <c r="G102" s="14">
        <f t="shared" si="58"/>
        <v>3.25</v>
      </c>
      <c r="H102" s="14">
        <f t="shared" si="58"/>
        <v>3.25</v>
      </c>
      <c r="I102" s="14">
        <f t="shared" si="58"/>
        <v>4.5</v>
      </c>
      <c r="J102" s="14">
        <f t="shared" si="58"/>
        <v>4.75</v>
      </c>
      <c r="K102" s="14">
        <f t="shared" si="58"/>
        <v>0</v>
      </c>
      <c r="L102" s="14">
        <f t="shared" si="58"/>
        <v>0</v>
      </c>
      <c r="M102" s="14">
        <f t="shared" si="58"/>
        <v>6</v>
      </c>
      <c r="N102" s="14">
        <f t="shared" si="58"/>
        <v>37.5</v>
      </c>
      <c r="O102" s="14"/>
      <c r="P102" s="12" t="str">
        <f>A102</f>
        <v>Week Total #12</v>
      </c>
      <c r="Q102" s="15">
        <f t="shared" si="28"/>
        <v>0.17333333333333334</v>
      </c>
      <c r="R102" s="15">
        <f t="shared" si="29"/>
        <v>0.08</v>
      </c>
      <c r="S102" s="15">
        <f t="shared" si="30"/>
        <v>0.08</v>
      </c>
      <c r="T102" s="15">
        <f t="shared" si="31"/>
        <v>8.666666666666667E-2</v>
      </c>
      <c r="U102" s="15">
        <f t="shared" si="32"/>
        <v>8.666666666666667E-2</v>
      </c>
      <c r="V102" s="15">
        <f t="shared" si="33"/>
        <v>8.666666666666667E-2</v>
      </c>
      <c r="W102" s="15">
        <f t="shared" si="34"/>
        <v>0.12</v>
      </c>
      <c r="X102" s="15">
        <f t="shared" si="35"/>
        <v>0.12666666666666668</v>
      </c>
      <c r="Y102" s="15">
        <f t="shared" si="36"/>
        <v>0</v>
      </c>
      <c r="Z102" s="15">
        <f t="shared" si="37"/>
        <v>0</v>
      </c>
      <c r="AA102" s="15">
        <f t="shared" si="38"/>
        <v>0.16</v>
      </c>
      <c r="AB102" s="15">
        <f t="shared" si="39"/>
        <v>1</v>
      </c>
    </row>
    <row r="103" spans="1:28" s="8" customFormat="1" x14ac:dyDescent="0.3">
      <c r="A103" s="17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spans="1:28" s="19" customFormat="1" x14ac:dyDescent="0.3">
      <c r="A104" s="18" t="s">
        <v>39</v>
      </c>
      <c r="C104" s="20">
        <f t="shared" ref="C104:M104" si="59">C14+C22+C30+C38+C46+C54+C62+C70+C78+C86+C94+C102</f>
        <v>70</v>
      </c>
      <c r="D104" s="20">
        <f t="shared" si="59"/>
        <v>44.5</v>
      </c>
      <c r="E104" s="20">
        <f t="shared" si="59"/>
        <v>46</v>
      </c>
      <c r="F104" s="20">
        <f t="shared" si="59"/>
        <v>44</v>
      </c>
      <c r="G104" s="20">
        <f t="shared" si="59"/>
        <v>49</v>
      </c>
      <c r="H104" s="20">
        <f t="shared" si="59"/>
        <v>43.75</v>
      </c>
      <c r="I104" s="20">
        <f t="shared" si="59"/>
        <v>55.5</v>
      </c>
      <c r="J104" s="20">
        <f t="shared" si="59"/>
        <v>65</v>
      </c>
      <c r="K104" s="20">
        <f t="shared" si="59"/>
        <v>1</v>
      </c>
      <c r="L104" s="20">
        <f t="shared" si="59"/>
        <v>2</v>
      </c>
      <c r="M104" s="20">
        <f t="shared" si="59"/>
        <v>29.5</v>
      </c>
      <c r="N104" s="20">
        <f>N14+N22+N30+N38+N46+N54+N62+N70+N78+N86+N94+N102</f>
        <v>450.25</v>
      </c>
      <c r="O104" s="20"/>
      <c r="P104" s="18" t="str">
        <f>A104</f>
        <v>12 Week Time Study</v>
      </c>
      <c r="Q104" s="21">
        <f>C104/N104</f>
        <v>0.15546918378678512</v>
      </c>
      <c r="R104" s="21">
        <f>D104/N104</f>
        <v>9.8833981121599107E-2</v>
      </c>
      <c r="S104" s="21">
        <f>E104/N104</f>
        <v>0.10216546363131594</v>
      </c>
      <c r="T104" s="21">
        <f>F104/N104</f>
        <v>9.77234869516935E-2</v>
      </c>
      <c r="U104" s="21">
        <f>G104/N104</f>
        <v>0.10882842865074958</v>
      </c>
      <c r="V104" s="21">
        <f>H104/N104</f>
        <v>9.7168239866740697E-2</v>
      </c>
      <c r="W104" s="21">
        <f>I104/N104</f>
        <v>0.12326485285952249</v>
      </c>
      <c r="X104" s="21">
        <f>J104/N104</f>
        <v>0.14436424208772905</v>
      </c>
      <c r="Y104" s="21">
        <f>K104/N104</f>
        <v>2.2209883398112162E-3</v>
      </c>
      <c r="Z104" s="21">
        <f>L104/N104</f>
        <v>4.4419766796224324E-3</v>
      </c>
      <c r="AA104" s="21">
        <f>M104/N104</f>
        <v>6.5519156024430869E-2</v>
      </c>
      <c r="AB104" s="21">
        <f t="shared" ref="AB104" si="60">SUM(Q104:AA104)</f>
        <v>1</v>
      </c>
    </row>
  </sheetData>
  <printOptions gridLines="1"/>
  <pageMargins left="0.7" right="0.7" top="0.75" bottom="0.75" header="0.3" footer="0.3"/>
  <pageSetup scale="71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Johnson, Valerie</cp:lastModifiedBy>
  <cp:lastPrinted>2018-03-02T20:24:13Z</cp:lastPrinted>
  <dcterms:created xsi:type="dcterms:W3CDTF">2017-06-27T19:47:05Z</dcterms:created>
  <dcterms:modified xsi:type="dcterms:W3CDTF">2019-05-16T14:20:12Z</dcterms:modified>
</cp:coreProperties>
</file>